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705" windowHeight="12600"/>
  </bookViews>
  <sheets>
    <sheet name="Carlos Páez Pérez" sheetId="4" r:id="rId1"/>
    <sheet name="Hoja1" sheetId="1" r:id="rId2"/>
    <sheet name="Hoja2" sheetId="2" r:id="rId3"/>
    <sheet name="Hoja3" sheetId="3" r:id="rId4"/>
  </sheets>
  <definedNames>
    <definedName name="_xlnm._FilterDatabase" localSheetId="0" hidden="1">'Carlos Páez Pérez'!$A$2:$E$2</definedName>
  </definedNames>
  <calcPr calcId="145621"/>
</workbook>
</file>

<file path=xl/calcChain.xml><?xml version="1.0" encoding="utf-8"?>
<calcChain xmlns="http://schemas.openxmlformats.org/spreadsheetml/2006/main">
  <c r="C12" i="4" l="1"/>
  <c r="D12" i="4"/>
  <c r="E12" i="4"/>
  <c r="C13" i="4"/>
  <c r="C16" i="4" s="1"/>
</calcChain>
</file>

<file path=xl/sharedStrings.xml><?xml version="1.0" encoding="utf-8"?>
<sst xmlns="http://schemas.openxmlformats.org/spreadsheetml/2006/main" count="20" uniqueCount="20">
  <si>
    <t>EN TRÁMITE</t>
  </si>
  <si>
    <t>ARCHIVADAS</t>
  </si>
  <si>
    <t>APROBADAS</t>
  </si>
  <si>
    <t>TOTAL CONCEJAL, BLOQUE Y COMISIONES</t>
  </si>
  <si>
    <t>TOTAL</t>
  </si>
  <si>
    <t>Ordenanza Metropolitana Reformatoria a la Ordenanza Metropolitana No. 309, sancionada el 16 de abril de 2019, que trata sobre la creación, objetivos de la Empresa Pública Metropolitana de Obras Públicas.</t>
  </si>
  <si>
    <t>Ordenanza Metropolitana No. 0539, para el fomento, desarrollo y fortalecimiento de la economía popular y solidaria y las ferias inclusivas en el Distrito Metropolitano de Quito</t>
  </si>
  <si>
    <t>Ordenanza Metropolitana Sustitutiva a la Ordenanza Metropolitana No. 0116, mediante la cual se reemplaza el Capítulo XII en el Título II, del Libro Primero del Código Municipal que trata de la “Comisión Metropolitana de Lucha contra la Corrupción”</t>
  </si>
  <si>
    <t>Ordenanza Metropolitana que establece las disposiciones y lineamientos que deberán observarse para la presentación y aprobación de estudios de impacto en la movilidad en el Distrito Metropolitano de Quito.</t>
  </si>
  <si>
    <t>Ordenanza Reformatoria de la Ordenanza No. 029, sancionada el 24 de diciembre de 2014, Reformatoria de la Ordenanza No. 0153, que racionaliza la determinación y cobro del impuesto a los predios urbanos y rurales.</t>
  </si>
  <si>
    <t>Ordenanza que implementa y regula el Sistema de Protección Integral en el Distrito Metropolitano de Quito.</t>
  </si>
  <si>
    <t>Ordenanza de remisión de intereses, multas y recargos que se adeuden al Municipio del Distrito Metropolitano de Quito y sus empresas públicas.</t>
  </si>
  <si>
    <t>Ordenanza que declara de Interés Social a los Asentamientos Humanos de Hecho y Consolidados y establece el proceso integral para su regularización.</t>
  </si>
  <si>
    <t>Ordenanza Metropolitana Sustitutiva a la Ordenanza Metropolitana No. 0187, que promueve y regula el Sistema Metropolitano de Participación Ciudadana y Control Social.</t>
  </si>
  <si>
    <t>Miembro Comisión de Igualdad, Género e Inclusión Social</t>
  </si>
  <si>
    <t>Bloque Concejales Movimiento Alianza País</t>
  </si>
  <si>
    <t>Ing. Carlos Páez Pérez</t>
  </si>
  <si>
    <t>TÍTULO DEL PROYECTO</t>
  </si>
  <si>
    <t>No.</t>
  </si>
  <si>
    <t>SECRETARÍA GENERAL DEL CONCEJO METROPOLITANO DE QUITO - REGISTRO INICIATIVAS LEGISLATIVAS - ING. CARLOS PÁEZ PÉREZ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</si>
</sst>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quito.gob.ec/wp-content/uploads/documentos/ordenanzas/proyectos_ordenanzasview.php?showdetail=&amp;ORD=245" TargetMode="External"/><Relationship Id="rId3" Type="http://schemas.openxmlformats.org/officeDocument/2006/relationships/hyperlink" Target="http://gobiernoabierto.quito.gob.ec/wp-content/uploads/documentos/ordenanzas/proyectos_ordenanzasview.php?showdetail=&amp;ORD=166" TargetMode="External"/><Relationship Id="rId7" Type="http://schemas.openxmlformats.org/officeDocument/2006/relationships/hyperlink" Target="http://gobiernoabierto.quito.gob.ec/wp-content/uploads/documentos/ordenanzas/proyectos_ordenanzasview.php?showdetail=&amp;ORD=239" TargetMode="External"/><Relationship Id="rId2" Type="http://schemas.openxmlformats.org/officeDocument/2006/relationships/hyperlink" Target="http://gobiernoabierto.quito.gob.ec/wp-content/uploads/documentos/ordenanzas/proyectos_ordenanzasview.php?showdetail=&amp;ORD=147" TargetMode="External"/><Relationship Id="rId1" Type="http://schemas.openxmlformats.org/officeDocument/2006/relationships/hyperlink" Target="http://gobiernoabierto.quito.gob.ec/wp-content/uploads/documentos/ordenanzas/proyectos_ordenanzasview.php?showdetail=&amp;ORD=102" TargetMode="External"/><Relationship Id="rId6" Type="http://schemas.openxmlformats.org/officeDocument/2006/relationships/hyperlink" Target="http://gobiernoabierto.quito.gob.ec/wp-content/uploads/documentos/ordenanzas/proyectos_ordenanzasview.php?showdetail=&amp;ORD=231" TargetMode="External"/><Relationship Id="rId5" Type="http://schemas.openxmlformats.org/officeDocument/2006/relationships/hyperlink" Target="http://gobiernoabierto.quito.gob.ec/wp-content/uploads/documentos/ordenanzas/proyectos_ordenanzasview.php?showdetail=&amp;ORD=230" TargetMode="External"/><Relationship Id="rId4" Type="http://schemas.openxmlformats.org/officeDocument/2006/relationships/hyperlink" Target="http://gobiernoabierto.quito.gob.ec/wp-content/uploads/documentos/ordenanzas/proyectos_ordenanzasview.php?showdetail=&amp;ORD=220" TargetMode="External"/><Relationship Id="rId9" Type="http://schemas.openxmlformats.org/officeDocument/2006/relationships/hyperlink" Target="http://gobiernoabierto.quito.gob.ec/wp-content/uploads/documentos/ordenanzas/proyectos_ordenanzasview.php?showdetail=&amp;ORD=4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pane ySplit="2" topLeftCell="A9" activePane="bottomLeft" state="frozen"/>
      <selection pane="bottomLeft" activeCell="B11" sqref="B11"/>
    </sheetView>
  </sheetViews>
  <sheetFormatPr baseColWidth="10" defaultRowHeight="15.75" x14ac:dyDescent="0.3"/>
  <cols>
    <col min="1" max="1" width="5.28515625" customWidth="1"/>
    <col min="2" max="2" width="42.5703125" style="1" customWidth="1"/>
    <col min="4" max="4" width="14" customWidth="1"/>
    <col min="5" max="5" width="12.85546875" customWidth="1"/>
  </cols>
  <sheetData>
    <row r="1" spans="1:5" ht="35.25" customHeight="1" thickTop="1" thickBot="1" x14ac:dyDescent="0.35">
      <c r="A1" s="12" t="s">
        <v>19</v>
      </c>
      <c r="B1" s="11"/>
      <c r="C1" s="11"/>
      <c r="D1" s="11"/>
      <c r="E1" s="11"/>
    </row>
    <row r="2" spans="1:5" ht="72.75" thickTop="1" thickBot="1" x14ac:dyDescent="0.3">
      <c r="A2" s="10" t="s">
        <v>18</v>
      </c>
      <c r="B2" s="10" t="s">
        <v>17</v>
      </c>
      <c r="C2" s="10" t="s">
        <v>16</v>
      </c>
      <c r="D2" s="10" t="s">
        <v>15</v>
      </c>
      <c r="E2" s="10" t="s">
        <v>14</v>
      </c>
    </row>
    <row r="3" spans="1:5" ht="58.5" thickTop="1" thickBot="1" x14ac:dyDescent="0.3">
      <c r="A3" s="9">
        <v>1</v>
      </c>
      <c r="B3" s="8" t="s">
        <v>13</v>
      </c>
      <c r="C3" s="7"/>
      <c r="D3" s="7">
        <v>1</v>
      </c>
      <c r="E3" s="6"/>
    </row>
    <row r="4" spans="1:5" ht="58.5" thickTop="1" thickBot="1" x14ac:dyDescent="0.3">
      <c r="A4" s="9">
        <v>2</v>
      </c>
      <c r="B4" s="8" t="s">
        <v>12</v>
      </c>
      <c r="C4" s="7"/>
      <c r="D4" s="7">
        <v>1</v>
      </c>
      <c r="E4" s="6"/>
    </row>
    <row r="5" spans="1:5" ht="44.25" thickTop="1" thickBot="1" x14ac:dyDescent="0.3">
      <c r="A5" s="9">
        <v>3</v>
      </c>
      <c r="B5" s="8" t="s">
        <v>11</v>
      </c>
      <c r="C5" s="7">
        <v>1</v>
      </c>
      <c r="D5" s="7"/>
      <c r="E5" s="6"/>
    </row>
    <row r="6" spans="1:5" ht="44.25" thickTop="1" thickBot="1" x14ac:dyDescent="0.3">
      <c r="A6" s="9">
        <v>4</v>
      </c>
      <c r="B6" s="8" t="s">
        <v>10</v>
      </c>
      <c r="C6" s="7"/>
      <c r="D6" s="7"/>
      <c r="E6" s="6">
        <v>1</v>
      </c>
    </row>
    <row r="7" spans="1:5" ht="72.75" thickTop="1" thickBot="1" x14ac:dyDescent="0.3">
      <c r="A7" s="9">
        <v>5</v>
      </c>
      <c r="B7" s="8" t="s">
        <v>9</v>
      </c>
      <c r="C7" s="7">
        <v>1</v>
      </c>
      <c r="D7" s="7"/>
      <c r="E7" s="6"/>
    </row>
    <row r="8" spans="1:5" ht="72.75" thickTop="1" thickBot="1" x14ac:dyDescent="0.3">
      <c r="A8" s="9">
        <v>6</v>
      </c>
      <c r="B8" s="8" t="s">
        <v>8</v>
      </c>
      <c r="C8" s="7">
        <v>1</v>
      </c>
      <c r="D8" s="7"/>
      <c r="E8" s="6"/>
    </row>
    <row r="9" spans="1:5" ht="87" thickTop="1" thickBot="1" x14ac:dyDescent="0.3">
      <c r="A9" s="9">
        <v>7</v>
      </c>
      <c r="B9" s="8" t="s">
        <v>7</v>
      </c>
      <c r="C9" s="7">
        <v>1</v>
      </c>
      <c r="D9" s="7"/>
      <c r="E9" s="6"/>
    </row>
    <row r="10" spans="1:5" ht="58.5" thickTop="1" thickBot="1" x14ac:dyDescent="0.3">
      <c r="A10" s="9">
        <v>8</v>
      </c>
      <c r="B10" s="8" t="s">
        <v>6</v>
      </c>
      <c r="C10" s="7">
        <v>1</v>
      </c>
      <c r="D10" s="7"/>
      <c r="E10" s="6"/>
    </row>
    <row r="11" spans="1:5" ht="72.75" thickTop="1" thickBot="1" x14ac:dyDescent="0.3">
      <c r="A11" s="9">
        <v>9</v>
      </c>
      <c r="B11" s="8" t="s">
        <v>5</v>
      </c>
      <c r="C11" s="7">
        <v>1</v>
      </c>
      <c r="D11" s="7"/>
      <c r="E11" s="6"/>
    </row>
    <row r="12" spans="1:5" ht="16.5" thickTop="1" thickBot="1" x14ac:dyDescent="0.3">
      <c r="A12" s="4" t="s">
        <v>4</v>
      </c>
      <c r="B12" s="3"/>
      <c r="C12" s="5">
        <f>SUM(C3:C11)</f>
        <v>6</v>
      </c>
      <c r="D12" s="5">
        <f>SUM(D3:D10)</f>
        <v>2</v>
      </c>
      <c r="E12" s="5">
        <f>SUM(E3:E10)</f>
        <v>1</v>
      </c>
    </row>
    <row r="13" spans="1:5" ht="17.25" thickTop="1" thickBot="1" x14ac:dyDescent="0.35">
      <c r="A13" s="4" t="s">
        <v>3</v>
      </c>
      <c r="B13" s="3"/>
      <c r="C13" s="2">
        <f>SUM(C12:M12)</f>
        <v>9</v>
      </c>
    </row>
    <row r="14" spans="1:5" ht="17.25" thickTop="1" thickBot="1" x14ac:dyDescent="0.35">
      <c r="A14" s="4" t="s">
        <v>2</v>
      </c>
      <c r="B14" s="3"/>
      <c r="C14" s="2">
        <v>3</v>
      </c>
    </row>
    <row r="15" spans="1:5" ht="17.25" thickTop="1" thickBot="1" x14ac:dyDescent="0.35">
      <c r="A15" s="4" t="s">
        <v>1</v>
      </c>
      <c r="B15" s="3"/>
      <c r="C15" s="2">
        <v>2</v>
      </c>
    </row>
    <row r="16" spans="1:5" ht="17.25" thickTop="1" thickBot="1" x14ac:dyDescent="0.35">
      <c r="A16" s="4" t="s">
        <v>0</v>
      </c>
      <c r="B16" s="3"/>
      <c r="C16" s="2">
        <f>C13-C14-C15</f>
        <v>4</v>
      </c>
    </row>
    <row r="17" ht="16.5" thickTop="1" x14ac:dyDescent="0.3"/>
  </sheetData>
  <autoFilter ref="A2:E2"/>
  <mergeCells count="6">
    <mergeCell ref="A15:B15"/>
    <mergeCell ref="A16:B16"/>
    <mergeCell ref="A1:E1"/>
    <mergeCell ref="A12:B12"/>
    <mergeCell ref="A13:B13"/>
    <mergeCell ref="A14:B14"/>
  </mergeCells>
  <hyperlinks>
    <hyperlink ref="B3" r:id="rId1"/>
    <hyperlink ref="B4" r:id="rId2"/>
    <hyperlink ref="B5" r:id="rId3"/>
    <hyperlink ref="B6" r:id="rId4"/>
    <hyperlink ref="B7" r:id="rId5"/>
    <hyperlink ref="B8" r:id="rId6"/>
    <hyperlink ref="B9" r:id="rId7"/>
    <hyperlink ref="B10" r:id="rId8"/>
    <hyperlink ref="B1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Carlos Páez Pérez</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2018-06-07T15:24:58Z</dcterms:created>
  <dcterms:modified xsi:type="dcterms:W3CDTF">2018-06-07T15:25:39Z</dcterms:modified>
</cp:coreProperties>
</file>