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50" yWindow="165" windowWidth="14985" windowHeight="11985"/>
  </bookViews>
  <sheets>
    <sheet name="Marco Ponce" sheetId="4" r:id="rId1"/>
    <sheet name="Hoja1" sheetId="1" r:id="rId2"/>
    <sheet name="Hoja2" sheetId="2" r:id="rId3"/>
    <sheet name="Hoja3" sheetId="3" r:id="rId4"/>
  </sheets>
  <definedNames>
    <definedName name="_xlnm._FilterDatabase" localSheetId="0" hidden="1">'Marco Ponce'!$A$2:$E$2</definedName>
  </definedNames>
  <calcPr calcId="145621"/>
</workbook>
</file>

<file path=xl/calcChain.xml><?xml version="1.0" encoding="utf-8"?>
<calcChain xmlns="http://schemas.openxmlformats.org/spreadsheetml/2006/main">
  <c r="C25" i="4" l="1"/>
  <c r="D25" i="4"/>
  <c r="E25" i="4"/>
  <c r="C26" i="4"/>
  <c r="C29" i="4"/>
</calcChain>
</file>

<file path=xl/sharedStrings.xml><?xml version="1.0" encoding="utf-8"?>
<sst xmlns="http://schemas.openxmlformats.org/spreadsheetml/2006/main" count="33" uniqueCount="33">
  <si>
    <t>EN TRÁMITE</t>
  </si>
  <si>
    <t>ARCHIVADAS</t>
  </si>
  <si>
    <t>APROBADAS</t>
  </si>
  <si>
    <t>TOTAL CONCEJAL, BLOQUE Y COMISIONES</t>
  </si>
  <si>
    <t>TOTAL</t>
  </si>
  <si>
    <t>Ordenanza Metropolitana que regula las normas básicas de seguridad para los conductores de motocicletas, motonetas, bicimotos, tricimotos, tricar, cuadrimotos y similares que circulen en el Distrito Metropolitano de Quito.</t>
  </si>
  <si>
    <t>Ordenanza Reformatoria a la Ordenanza No. 069, con la cual se aprueba la Urbanización Campo Alegre.</t>
  </si>
  <si>
    <t>Ordenanza Metropolitana de Reconocimiento de Edificaciones Informales Existentes</t>
  </si>
  <si>
    <t>Ordenanza del Proyecto Urbanístico Arquitectónico Especial "La Betania"</t>
  </si>
  <si>
    <t>Ordenanza Metropolitana Modificatoria de la Ordenanza Metropolitana No. 273, que aprueba el Proyecto Urbanístico Manuel Córdova Galarza.</t>
  </si>
  <si>
    <t>Ordenanza Metropolitana Modificatoria de la Ordenanza Metropolitana No. 127, que contiene el Plan de Uso y Ocupación del Suelo del Distrito Metropolitano de Quito.</t>
  </si>
  <si>
    <t xml:space="preserve">Ordenanza de aprobación de la Urbanización de Interés Social “Comité Pro Mejoras Vista Hermosa”. </t>
  </si>
  <si>
    <t xml:space="preserve">Ordenanza Metropolitana Modificatoria de la Ordenanza Metropolitana No. 0127, que contiene el Plan de Uso y Ocupación del Suelo (PUOS). </t>
  </si>
  <si>
    <t>Ordenanza Reformatoria a la Ordenanza No. 3868, de 18 de agosto de 2010, con la que se reforma la Ordenanza No. 3769, de 20 de noviembre de 2008.</t>
  </si>
  <si>
    <t>Ordenanza de aprobación de la Urbanización “El Vergel”.</t>
  </si>
  <si>
    <t>Ordenanza Metropolitana Reformatoria de las Ordenanzas Metropolitanas Nos. 172 y 432, que establecen el Régimen Administrativo del Suelo en el Distrito Metropolitano de Quito.</t>
  </si>
  <si>
    <t>Ordenanza de aprobación de la Urbanización "Puembo".</t>
  </si>
  <si>
    <t>Ordenanza de aprobación de la Urbanización Marianita de Jesús.</t>
  </si>
  <si>
    <t>Ordenanza Reformatoria de la Ordenanza No. 0069, con la cual se aprueba la Urbanización Campo Alegre.</t>
  </si>
  <si>
    <t>Ordenanza Reformatoria de la Ordenanza No. 0111, de 28 de julio de 2011, por la cual se aprobó la Urbanización Montecarlo del Norte.</t>
  </si>
  <si>
    <t>Ordenanza de aprobación de la Urbanización de Interés Social de Desarrollo Progresivo “La Comarca”.</t>
  </si>
  <si>
    <t>Ordenanza de aprobación de la Urbanización “La Pradera III”</t>
  </si>
  <si>
    <t>Ordenanza del Proye+cto Urbanístico de Interés Social de Desarrollo Progresivo “Las Lajas”.</t>
  </si>
  <si>
    <t>Ordenanza de aprobación de la Urbanización Campo Alegre.</t>
  </si>
  <si>
    <t>Ordenanza del Proyecto Arquitectónico Especial “Arts Cumbayá”</t>
  </si>
  <si>
    <t>Ordenanza del Proyecto Urbanístico La Quinta - Cumbayá.</t>
  </si>
  <si>
    <t>Ordenanza metropolitana sustitutiva de la Ordenanza Metropolitana No. 140, sustitutiva del Capítulo I, “De las Comisiones”, del Título I, del Libro Primero, del Código Municipal</t>
  </si>
  <si>
    <t>Miembro Comisión Especial</t>
  </si>
  <si>
    <t>Miembro Comisión de Uso de Suelo</t>
  </si>
  <si>
    <t>Sr. Marco Ponce</t>
  </si>
  <si>
    <t>TÍTULO DEL PROYECTO</t>
  </si>
  <si>
    <t>No.</t>
  </si>
  <si>
    <t>SECRETARÍA GENERAL DEL CONCEJO METROPOLITANO DE QUITO - REGISTRO INICIATIVAS LEGISLATIVAS - SR. MARCO PONCE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</si>
</sst>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Palatino Linotype"/>
      <family val="1"/>
    </font>
    <font>
      <b/>
      <sz val="9"/>
      <color theme="1"/>
      <name val="Palatino Linotype"/>
      <family val="1"/>
    </font>
    <font>
      <u/>
      <sz val="11"/>
      <color theme="10"/>
      <name val="Calibri"/>
      <family val="2"/>
      <scheme val="minor"/>
    </font>
    <font>
      <u/>
      <sz val="9"/>
      <color theme="10"/>
      <name val="Palatino Linotype"/>
      <family val="1"/>
    </font>
    <font>
      <b/>
      <sz val="9"/>
      <color rgb="FFFFFFFF"/>
      <name val="Palatino Linotype"/>
      <family val="1"/>
    </font>
    <font>
      <b/>
      <sz val="9"/>
      <color theme="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obiernoabierto.quito.gob.ec/wp-content/uploads/documentos/ordenanzas/proyectos_ordenanzasview.php?showdetail=&amp;ORD=146" TargetMode="External"/><Relationship Id="rId13" Type="http://schemas.openxmlformats.org/officeDocument/2006/relationships/hyperlink" Target="http://gobiernoabierto.quito.gob.ec/wp-content/uploads/documentos/ordenanzas/proyectos_ordenanzasview.php?showdetail=&amp;ORD=210" TargetMode="External"/><Relationship Id="rId18" Type="http://schemas.openxmlformats.org/officeDocument/2006/relationships/hyperlink" Target="http://gobiernoabierto.quito.gob.ec/wp-content/uploads/documentos/ordenanzas/proyectos_ordenanzasview.php?showdetail=&amp;ORD=457" TargetMode="External"/><Relationship Id="rId3" Type="http://schemas.openxmlformats.org/officeDocument/2006/relationships/hyperlink" Target="http://gobiernoabierto.quito.gob.ec/wp-content/uploads/documentos/ordenanzas/proyectos_ordenanzasview.php?showdetail=&amp;ORD=67" TargetMode="External"/><Relationship Id="rId21" Type="http://schemas.openxmlformats.org/officeDocument/2006/relationships/hyperlink" Target="http://gobiernoabierto.quito.gob.ec/wp-content/uploads/documentos/ordenanzas/proyectos_ordenanzasview.php?showdetail=&amp;ORD=463" TargetMode="External"/><Relationship Id="rId7" Type="http://schemas.openxmlformats.org/officeDocument/2006/relationships/hyperlink" Target="http://gobiernoabierto.quito.gob.ec/wp-content/uploads/documentos/ordenanzas/proyectos_ordenanzasview.php?showdetail=&amp;ORD=139" TargetMode="External"/><Relationship Id="rId12" Type="http://schemas.openxmlformats.org/officeDocument/2006/relationships/hyperlink" Target="http://gobiernoabierto.quito.gob.ec/wp-content/uploads/documentos/ordenanzas/proyectos_ordenanzasview.php?showdetail=&amp;ORD=160" TargetMode="External"/><Relationship Id="rId17" Type="http://schemas.openxmlformats.org/officeDocument/2006/relationships/hyperlink" Target="http://gobiernoabierto.quito.gob.ec/wp-content/uploads/documentos/ordenanzas/proyectos_ordenanzasview.php?showdetail=&amp;ORD=383" TargetMode="External"/><Relationship Id="rId2" Type="http://schemas.openxmlformats.org/officeDocument/2006/relationships/hyperlink" Target="http://gobiernoabierto.quito.gob.ec/wp-content/uploads/documentos/ordenanzas/proyectos_ordenanzasview.php?showdetail=&amp;ORD=65" TargetMode="External"/><Relationship Id="rId16" Type="http://schemas.openxmlformats.org/officeDocument/2006/relationships/hyperlink" Target="http://gobiernoabierto.quito.gob.ec/wp-content/uploads/documentos/ordenanzas/proyectos_ordenanzasview.php?showdetail=&amp;ORD=361" TargetMode="External"/><Relationship Id="rId20" Type="http://schemas.openxmlformats.org/officeDocument/2006/relationships/hyperlink" Target="http://gobiernoabierto.quito.gob.ec/wp-content/uploads/documentos/ordenanzas/proyectos_ordenanzasview.php?showdetail=&amp;ORD=459" TargetMode="External"/><Relationship Id="rId1" Type="http://schemas.openxmlformats.org/officeDocument/2006/relationships/hyperlink" Target="http://gobiernoabierto.quito.gob.ec/wp-content/uploads/documentos/ordenanzas/proyectos_ordenanzasview.php?showdetail=&amp;ORD=328" TargetMode="External"/><Relationship Id="rId6" Type="http://schemas.openxmlformats.org/officeDocument/2006/relationships/hyperlink" Target="http://gobiernoabierto.quito.gob.ec/wp-content/uploads/documentos/ordenanzas/proyectos_ordenanzasview.php?showdetail=&amp;ORD=122" TargetMode="External"/><Relationship Id="rId11" Type="http://schemas.openxmlformats.org/officeDocument/2006/relationships/hyperlink" Target="http://gobiernoabierto.quito.gob.ec/wp-content/uploads/documentos/ordenanzas/proyectos_ordenanzasview.php?showdetail=&amp;ORD=157" TargetMode="External"/><Relationship Id="rId5" Type="http://schemas.openxmlformats.org/officeDocument/2006/relationships/hyperlink" Target="http://gobiernoabierto.quito.gob.ec/wp-content/uploads/documentos/ordenanzas/proyectos_ordenanzasview.php?showdetail=&amp;ORD=71" TargetMode="External"/><Relationship Id="rId15" Type="http://schemas.openxmlformats.org/officeDocument/2006/relationships/hyperlink" Target="http://gobiernoabierto.quito.gob.ec/wp-content/uploads/documentos/ordenanzas/proyectos_ordenanzasview.php?showdetail=&amp;ORD=358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gobiernoabierto.quito.gob.ec/wp-content/uploads/documentos/ordenanzas/proyectos_ordenanzasview.php?showdetail=&amp;ORD=156" TargetMode="External"/><Relationship Id="rId19" Type="http://schemas.openxmlformats.org/officeDocument/2006/relationships/hyperlink" Target="http://gobiernoabierto.quito.gob.ec/wp-content/uploads/documentos/ordenanzas/proyectos_ordenanzasview.php?showdetail=&amp;ORD=458" TargetMode="External"/><Relationship Id="rId4" Type="http://schemas.openxmlformats.org/officeDocument/2006/relationships/hyperlink" Target="http://gobiernoabierto.quito.gob.ec/wp-content/uploads/documentos/ordenanzas/proyectos_ordenanzasview.php?showdetail=&amp;ORD=69" TargetMode="External"/><Relationship Id="rId9" Type="http://schemas.openxmlformats.org/officeDocument/2006/relationships/hyperlink" Target="http://gobiernoabierto.quito.gob.ec/wp-content/uploads/documentos/ordenanzas/proyectos_ordenanzasview.php?showdetail=&amp;ORD=155" TargetMode="External"/><Relationship Id="rId14" Type="http://schemas.openxmlformats.org/officeDocument/2006/relationships/hyperlink" Target="http://gobiernoabierto.quito.gob.ec/wp-content/uploads/documentos/ordenanzas/proyectos_ordenanzasview.php?showdetail=&amp;ORD=357" TargetMode="External"/><Relationship Id="rId22" Type="http://schemas.openxmlformats.org/officeDocument/2006/relationships/hyperlink" Target="http://gobiernoabierto.quito.gob.ec/wp-content/uploads/documentos/ordenanzas/proyectos_ordenanzasview.php?showdetail=&amp;ORD=4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pane ySplit="2" topLeftCell="A21" activePane="bottomLeft" state="frozen"/>
      <selection pane="bottomLeft" activeCell="F30" sqref="F30"/>
    </sheetView>
  </sheetViews>
  <sheetFormatPr baseColWidth="10" defaultRowHeight="15.75" x14ac:dyDescent="0.3"/>
  <cols>
    <col min="1" max="1" width="8.140625" customWidth="1"/>
    <col min="2" max="2" width="33.85546875" style="1" customWidth="1"/>
  </cols>
  <sheetData>
    <row r="1" spans="1:5" ht="38.25" customHeight="1" thickTop="1" thickBot="1" x14ac:dyDescent="0.35">
      <c r="A1" s="13" t="s">
        <v>32</v>
      </c>
      <c r="B1" s="12"/>
      <c r="C1" s="12"/>
      <c r="D1" s="12"/>
      <c r="E1" s="12"/>
    </row>
    <row r="2" spans="1:5" ht="44.25" thickTop="1" thickBot="1" x14ac:dyDescent="0.3">
      <c r="A2" s="11" t="s">
        <v>31</v>
      </c>
      <c r="B2" s="11" t="s">
        <v>30</v>
      </c>
      <c r="C2" s="11" t="s">
        <v>29</v>
      </c>
      <c r="D2" s="11" t="s">
        <v>28</v>
      </c>
      <c r="E2" s="11" t="s">
        <v>27</v>
      </c>
    </row>
    <row r="3" spans="1:5" ht="72.75" thickTop="1" thickBot="1" x14ac:dyDescent="0.3">
      <c r="A3" s="9">
        <v>1</v>
      </c>
      <c r="B3" s="10" t="s">
        <v>26</v>
      </c>
      <c r="C3" s="7"/>
      <c r="D3" s="7"/>
      <c r="E3" s="6">
        <v>1</v>
      </c>
    </row>
    <row r="4" spans="1:5" ht="30" thickTop="1" thickBot="1" x14ac:dyDescent="0.3">
      <c r="A4" s="9">
        <v>2</v>
      </c>
      <c r="B4" s="10" t="s">
        <v>25</v>
      </c>
      <c r="C4" s="7"/>
      <c r="D4" s="7">
        <v>1</v>
      </c>
      <c r="E4" s="6"/>
    </row>
    <row r="5" spans="1:5" ht="30" thickTop="1" thickBot="1" x14ac:dyDescent="0.3">
      <c r="A5" s="9">
        <v>3</v>
      </c>
      <c r="B5" s="10" t="s">
        <v>24</v>
      </c>
      <c r="C5" s="7"/>
      <c r="D5" s="7">
        <v>1</v>
      </c>
      <c r="E5" s="6"/>
    </row>
    <row r="6" spans="1:5" ht="30" thickTop="1" thickBot="1" x14ac:dyDescent="0.3">
      <c r="A6" s="9">
        <v>4</v>
      </c>
      <c r="B6" s="10" t="s">
        <v>23</v>
      </c>
      <c r="C6" s="7"/>
      <c r="D6" s="7">
        <v>1</v>
      </c>
      <c r="E6" s="6"/>
    </row>
    <row r="7" spans="1:5" ht="44.25" thickTop="1" thickBot="1" x14ac:dyDescent="0.3">
      <c r="A7" s="9">
        <v>5</v>
      </c>
      <c r="B7" s="10" t="s">
        <v>22</v>
      </c>
      <c r="C7" s="7"/>
      <c r="D7" s="7">
        <v>1</v>
      </c>
      <c r="E7" s="6"/>
    </row>
    <row r="8" spans="1:5" ht="30" thickTop="1" thickBot="1" x14ac:dyDescent="0.3">
      <c r="A8" s="9">
        <v>6</v>
      </c>
      <c r="B8" s="10" t="s">
        <v>21</v>
      </c>
      <c r="C8" s="7"/>
      <c r="D8" s="7">
        <v>1</v>
      </c>
      <c r="E8" s="6"/>
    </row>
    <row r="9" spans="1:5" ht="44.25" thickTop="1" thickBot="1" x14ac:dyDescent="0.3">
      <c r="A9" s="9">
        <v>7</v>
      </c>
      <c r="B9" s="10" t="s">
        <v>20</v>
      </c>
      <c r="C9" s="7"/>
      <c r="D9" s="7">
        <v>1</v>
      </c>
      <c r="E9" s="6"/>
    </row>
    <row r="10" spans="1:5" ht="58.5" thickTop="1" thickBot="1" x14ac:dyDescent="0.3">
      <c r="A10" s="9">
        <v>8</v>
      </c>
      <c r="B10" s="10" t="s">
        <v>19</v>
      </c>
      <c r="C10" s="7"/>
      <c r="D10" s="7">
        <v>1</v>
      </c>
      <c r="E10" s="6"/>
    </row>
    <row r="11" spans="1:5" ht="44.25" thickTop="1" thickBot="1" x14ac:dyDescent="0.3">
      <c r="A11" s="9">
        <v>9</v>
      </c>
      <c r="B11" s="10" t="s">
        <v>18</v>
      </c>
      <c r="C11" s="7"/>
      <c r="D11" s="7">
        <v>1</v>
      </c>
      <c r="E11" s="6"/>
    </row>
    <row r="12" spans="1:5" ht="30" thickTop="1" thickBot="1" x14ac:dyDescent="0.3">
      <c r="A12" s="9">
        <v>10</v>
      </c>
      <c r="B12" s="10" t="s">
        <v>17</v>
      </c>
      <c r="C12" s="7"/>
      <c r="D12" s="7">
        <v>1</v>
      </c>
      <c r="E12" s="6"/>
    </row>
    <row r="13" spans="1:5" ht="30" thickTop="1" thickBot="1" x14ac:dyDescent="0.3">
      <c r="A13" s="9">
        <v>11</v>
      </c>
      <c r="B13" s="10" t="s">
        <v>16</v>
      </c>
      <c r="C13" s="7"/>
      <c r="D13" s="7">
        <v>1</v>
      </c>
      <c r="E13" s="6"/>
    </row>
    <row r="14" spans="1:5" ht="72.75" thickTop="1" thickBot="1" x14ac:dyDescent="0.3">
      <c r="A14" s="9">
        <v>12</v>
      </c>
      <c r="B14" s="10" t="s">
        <v>15</v>
      </c>
      <c r="C14" s="7"/>
      <c r="D14" s="7">
        <v>1</v>
      </c>
      <c r="E14" s="6"/>
    </row>
    <row r="15" spans="1:5" ht="30" thickTop="1" thickBot="1" x14ac:dyDescent="0.3">
      <c r="A15" s="9">
        <v>13</v>
      </c>
      <c r="B15" s="10" t="s">
        <v>14</v>
      </c>
      <c r="C15" s="7"/>
      <c r="D15" s="7">
        <v>1</v>
      </c>
      <c r="E15" s="6"/>
    </row>
    <row r="16" spans="1:5" ht="72.75" thickTop="1" thickBot="1" x14ac:dyDescent="0.3">
      <c r="A16" s="9">
        <v>14</v>
      </c>
      <c r="B16" s="10" t="s">
        <v>13</v>
      </c>
      <c r="C16" s="7"/>
      <c r="D16" s="7">
        <v>1</v>
      </c>
      <c r="E16" s="6"/>
    </row>
    <row r="17" spans="1:5" ht="58.5" thickTop="1" thickBot="1" x14ac:dyDescent="0.3">
      <c r="A17" s="9">
        <v>15</v>
      </c>
      <c r="B17" s="10" t="s">
        <v>12</v>
      </c>
      <c r="C17" s="7"/>
      <c r="D17" s="7">
        <v>1</v>
      </c>
      <c r="E17" s="6"/>
    </row>
    <row r="18" spans="1:5" ht="44.25" thickTop="1" thickBot="1" x14ac:dyDescent="0.3">
      <c r="A18" s="9">
        <v>16</v>
      </c>
      <c r="B18" s="10" t="s">
        <v>11</v>
      </c>
      <c r="C18" s="7"/>
      <c r="D18" s="7">
        <v>1</v>
      </c>
      <c r="E18" s="6"/>
    </row>
    <row r="19" spans="1:5" ht="72.75" thickTop="1" thickBot="1" x14ac:dyDescent="0.3">
      <c r="A19" s="9">
        <v>17</v>
      </c>
      <c r="B19" s="10" t="s">
        <v>10</v>
      </c>
      <c r="C19" s="7"/>
      <c r="D19" s="7">
        <v>1</v>
      </c>
      <c r="E19" s="6"/>
    </row>
    <row r="20" spans="1:5" ht="58.5" thickTop="1" thickBot="1" x14ac:dyDescent="0.3">
      <c r="A20" s="9">
        <v>18</v>
      </c>
      <c r="B20" s="8" t="s">
        <v>9</v>
      </c>
      <c r="C20" s="7"/>
      <c r="D20" s="7">
        <v>1</v>
      </c>
      <c r="E20" s="6"/>
    </row>
    <row r="21" spans="1:5" ht="30" thickTop="1" thickBot="1" x14ac:dyDescent="0.3">
      <c r="A21" s="9">
        <v>19</v>
      </c>
      <c r="B21" s="8" t="s">
        <v>8</v>
      </c>
      <c r="C21" s="7"/>
      <c r="D21" s="7">
        <v>1</v>
      </c>
      <c r="E21" s="6"/>
    </row>
    <row r="22" spans="1:5" ht="44.25" thickTop="1" thickBot="1" x14ac:dyDescent="0.3">
      <c r="A22" s="9">
        <v>20</v>
      </c>
      <c r="B22" s="8" t="s">
        <v>7</v>
      </c>
      <c r="C22" s="7"/>
      <c r="D22" s="7">
        <v>1</v>
      </c>
      <c r="E22" s="6"/>
    </row>
    <row r="23" spans="1:5" ht="44.25" thickTop="1" thickBot="1" x14ac:dyDescent="0.3">
      <c r="A23" s="9">
        <v>21</v>
      </c>
      <c r="B23" s="8" t="s">
        <v>6</v>
      </c>
      <c r="C23" s="7"/>
      <c r="D23" s="7">
        <v>1</v>
      </c>
      <c r="E23" s="6"/>
    </row>
    <row r="24" spans="1:5" ht="87" thickTop="1" thickBot="1" x14ac:dyDescent="0.3">
      <c r="A24" s="9">
        <v>22</v>
      </c>
      <c r="B24" s="8" t="s">
        <v>5</v>
      </c>
      <c r="C24" s="7">
        <v>1</v>
      </c>
      <c r="D24" s="7"/>
      <c r="E24" s="6"/>
    </row>
    <row r="25" spans="1:5" ht="16.5" thickTop="1" thickBot="1" x14ac:dyDescent="0.3">
      <c r="A25" s="4" t="s">
        <v>4</v>
      </c>
      <c r="B25" s="3"/>
      <c r="C25" s="5">
        <f>SUM(C3:C24)</f>
        <v>1</v>
      </c>
      <c r="D25" s="5">
        <f>SUM(D3:D23)</f>
        <v>20</v>
      </c>
      <c r="E25" s="5">
        <f>SUM(E3:E18)</f>
        <v>1</v>
      </c>
    </row>
    <row r="26" spans="1:5" ht="17.25" thickTop="1" thickBot="1" x14ac:dyDescent="0.35">
      <c r="A26" s="4" t="s">
        <v>3</v>
      </c>
      <c r="B26" s="3"/>
      <c r="C26" s="2">
        <f>SUM(C25:M25)</f>
        <v>22</v>
      </c>
    </row>
    <row r="27" spans="1:5" ht="17.25" customHeight="1" thickTop="1" thickBot="1" x14ac:dyDescent="0.35">
      <c r="A27" s="4" t="s">
        <v>2</v>
      </c>
      <c r="B27" s="3"/>
      <c r="C27" s="2">
        <v>17</v>
      </c>
    </row>
    <row r="28" spans="1:5" ht="17.25" thickTop="1" thickBot="1" x14ac:dyDescent="0.35">
      <c r="A28" s="4" t="s">
        <v>1</v>
      </c>
      <c r="B28" s="3"/>
      <c r="C28" s="2">
        <v>0</v>
      </c>
    </row>
    <row r="29" spans="1:5" ht="17.25" thickTop="1" thickBot="1" x14ac:dyDescent="0.35">
      <c r="A29" s="4" t="s">
        <v>0</v>
      </c>
      <c r="B29" s="3"/>
      <c r="C29" s="2">
        <f>C26-C27-C28</f>
        <v>5</v>
      </c>
    </row>
    <row r="30" spans="1:5" ht="16.5" thickTop="1" x14ac:dyDescent="0.3"/>
  </sheetData>
  <autoFilter ref="A2:E2"/>
  <mergeCells count="6">
    <mergeCell ref="A28:B28"/>
    <mergeCell ref="A29:B29"/>
    <mergeCell ref="A1:E1"/>
    <mergeCell ref="A25:B25"/>
    <mergeCell ref="A26:B26"/>
    <mergeCell ref="A27:B27"/>
  </mergeCells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1" r:id="rId19"/>
    <hyperlink ref="B22" r:id="rId20"/>
    <hyperlink ref="B23" r:id="rId21"/>
    <hyperlink ref="B24" r:id="rId22"/>
  </hyperlinks>
  <pageMargins left="0.7" right="0.7" top="0.75" bottom="0.75" header="0.3" footer="0.3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Marco Ponce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Caleño Quinte</dc:creator>
  <cp:lastModifiedBy>Marisela Caleño Quinte</cp:lastModifiedBy>
  <dcterms:created xsi:type="dcterms:W3CDTF">2018-07-13T15:37:04Z</dcterms:created>
  <dcterms:modified xsi:type="dcterms:W3CDTF">2018-07-13T15:37:20Z</dcterms:modified>
</cp:coreProperties>
</file>