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90" yWindow="1305" windowWidth="13845" windowHeight="10845"/>
  </bookViews>
  <sheets>
    <sheet name="Patricio Ubidia" sheetId="4" r:id="rId1"/>
    <sheet name="Hoja1" sheetId="1" r:id="rId2"/>
    <sheet name="Hoja2" sheetId="2" r:id="rId3"/>
    <sheet name="Hoja3" sheetId="3" r:id="rId4"/>
  </sheets>
  <definedNames>
    <definedName name="_xlnm._FilterDatabase" localSheetId="0" hidden="1">'Patricio Ubidia'!$A$2:$G$2</definedName>
  </definedNames>
  <calcPr calcId="145621"/>
</workbook>
</file>

<file path=xl/calcChain.xml><?xml version="1.0" encoding="utf-8"?>
<calcChain xmlns="http://schemas.openxmlformats.org/spreadsheetml/2006/main">
  <c r="C20" i="4" l="1"/>
  <c r="C21" i="4" s="1"/>
  <c r="C24" i="4" s="1"/>
  <c r="D20" i="4"/>
  <c r="E20" i="4"/>
  <c r="F20" i="4"/>
  <c r="G20" i="4"/>
</calcChain>
</file>

<file path=xl/sharedStrings.xml><?xml version="1.0" encoding="utf-8"?>
<sst xmlns="http://schemas.openxmlformats.org/spreadsheetml/2006/main" count="30" uniqueCount="30">
  <si>
    <t>EN TRÁMITE</t>
  </si>
  <si>
    <t>ARCHIVADAS</t>
  </si>
  <si>
    <t>APROBADAS</t>
  </si>
  <si>
    <t>TOTAL CONCEJAL, BLOQUE Y COMISIONES</t>
  </si>
  <si>
    <t>TOTAL</t>
  </si>
  <si>
    <t>Ordenanza que regula la implementación de buenas prácticas ambientales, mediante el control del uso de botellas plásticas, fundas plásticas tipo camiseta, envases plásticos desechables, cubiertos plásticos y sorbetes plásticos.</t>
  </si>
  <si>
    <t>Ordenanza Reformatoria a la Ordenanza No. 069, con la cual se aprueba la Urbanización Campo Alegre.</t>
  </si>
  <si>
    <t>Ordenanza Metropolitana de Reconocimiento de Edificaciones Informales Existentes</t>
  </si>
  <si>
    <t>Ordenanza Metropolitana Modificatoria de la Ordenanza Metropolitana No. 127, que contiene el Plan de Uso y Ocupación del Suelo del Distrito Metropolitano de Quito.</t>
  </si>
  <si>
    <t>Ordenanza de aprobación de la Urbanización “El Vergel”.</t>
  </si>
  <si>
    <t>Ordenanza Metropolitana Sustitutiva del Capítulo XV del Título II del Libro Tercero del Código Municipal referente al Régimen de funcionamiento del Sistema de Estacionamientos y Terminales Terrestres del Distrito Metropolitano de Quito.</t>
  </si>
  <si>
    <t>Ordenanza Reformatoria de la Ordenanza No. 3343, de 30 de junio de 2000, con la que se aprueba el Barrio de la Cooperativa de Vivienda SECAP, ubicada en la parroquia La Merced, como Urbanización de Interés Social Progresivo.</t>
  </si>
  <si>
    <t>Ordenanza de aprobación de la Urbanización Marianita de Jesús.</t>
  </si>
  <si>
    <t>Ordenanza que declara de Interés Social a los Asentamientos Humanos de Hecho y Consolidados y establece el proceso integral para su regularización.</t>
  </si>
  <si>
    <t>Ordenanza Reformatoria de la Ordenanza No. 0111, de 28 de julio de 2011, por la cual se aprobó la Urbanización Montecarlo del Norte.</t>
  </si>
  <si>
    <t>Ordenanza de aprobación de la Urbanización de Interés Social de Desarrollo Progresivo “La Comarca”.</t>
  </si>
  <si>
    <t>Ordenanza de aprobación de la Urbanización “La Pradera III”</t>
  </si>
  <si>
    <t>Ordenanza Metropolitana Sustitutiva a la Ordenanza Metropolitana No. 0187, que promueve y regula el Sistema Metropolitano de Participación Ciudadana y Control Social.</t>
  </si>
  <si>
    <t>Ordenanza de aprobación de la Urbanización Campo Alegre.</t>
  </si>
  <si>
    <t>Ordenanza del Proyecto Arquitectónico Especial “Arts Cumbayá”</t>
  </si>
  <si>
    <t>Ordenanza del Proyecto Urbanístico La Quinta - Cumbayá.</t>
  </si>
  <si>
    <t>Ordenanza metropolitana sustitutiva de la Ordenanza Metropolitana No. 140, sustitutiva del Capítulo I, “De las Comisiones”, del Título I, del Libro Primero, del Código Municipal</t>
  </si>
  <si>
    <t>Miembro Comisión Especial</t>
  </si>
  <si>
    <t>Miembro Comisión de Uso de Suelo</t>
  </si>
  <si>
    <t>Miembro Comisión de Movilidad</t>
  </si>
  <si>
    <t>Bloque Concejales Movimiento Alianza País</t>
  </si>
  <si>
    <t>MSc. Patricio Ubidia</t>
  </si>
  <si>
    <t>TÍTULO DEL PROYECTO</t>
  </si>
  <si>
    <t>No.</t>
  </si>
  <si>
    <t>SECRETARÍA GENERAL DEL CONCEJO METROPOLITANO DE QUITO - REGISTRO INICIATIVAS LEGISLATIVAS - MSc. PATRICIO UBIDIA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</si>
</sst>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146" TargetMode="External"/><Relationship Id="rId13" Type="http://schemas.openxmlformats.org/officeDocument/2006/relationships/hyperlink" Target="http://gobiernoabierto.quito.gob.ec/wp-content/uploads/documentos/ordenanzas/proyectos_ordenanzasview.php?showdetail=&amp;ORD=210" TargetMode="External"/><Relationship Id="rId3" Type="http://schemas.openxmlformats.org/officeDocument/2006/relationships/hyperlink" Target="http://gobiernoabierto.quito.gob.ec/wp-content/uploads/documentos/ordenanzas/proyectos_ordenanzasview.php?showdetail=&amp;ORD=67" TargetMode="External"/><Relationship Id="rId7" Type="http://schemas.openxmlformats.org/officeDocument/2006/relationships/hyperlink" Target="http://gobiernoabierto.quito.gob.ec/wp-content/uploads/documentos/ordenanzas/proyectos_ordenanzasview.php?showdetail=&amp;ORD=139" TargetMode="External"/><Relationship Id="rId12" Type="http://schemas.openxmlformats.org/officeDocument/2006/relationships/hyperlink" Target="http://gobiernoabierto.quito.gob.ec/wp-content/uploads/documentos/ordenanzas/proyectos_ordenanzasview.php?showdetail=&amp;ORD=177" TargetMode="External"/><Relationship Id="rId17" Type="http://schemas.openxmlformats.org/officeDocument/2006/relationships/hyperlink" Target="http://gobiernoabierto.quito.gob.ec/wp-content/uploads/documentos/ordenanzas/proyectos_ordenanzasview.php?showdetail=&amp;ORD=465" TargetMode="External"/><Relationship Id="rId2" Type="http://schemas.openxmlformats.org/officeDocument/2006/relationships/hyperlink" Target="http://gobiernoabierto.quito.gob.ec/wp-content/uploads/documentos/ordenanzas/proyectos_ordenanzasview.php?showdetail=&amp;ORD=65" TargetMode="External"/><Relationship Id="rId16" Type="http://schemas.openxmlformats.org/officeDocument/2006/relationships/hyperlink" Target="http://gobiernoabierto.quito.gob.ec/wp-content/uploads/documentos/ordenanzas/proyectos_ordenanzasview.php?showdetail=&amp;ORD=463" TargetMode="External"/><Relationship Id="rId1" Type="http://schemas.openxmlformats.org/officeDocument/2006/relationships/hyperlink" Target="http://gobiernoabierto.quito.gob.ec/wp-content/uploads/documentos/ordenanzas/proyectos_ordenanzasview.php?showdetail=&amp;ORD=383" TargetMode="External"/><Relationship Id="rId6" Type="http://schemas.openxmlformats.org/officeDocument/2006/relationships/hyperlink" Target="http://gobiernoabierto.quito.gob.ec/wp-content/uploads/documentos/ordenanzas/proyectos_ordenanzasview.php?showdetail=&amp;ORD=122" TargetMode="External"/><Relationship Id="rId11" Type="http://schemas.openxmlformats.org/officeDocument/2006/relationships/hyperlink" Target="http://gobiernoabierto.quito.gob.ec/wp-content/uploads/documentos/ordenanzas/proyectos_ordenanzasview.php?showdetail=&amp;ORD=159" TargetMode="External"/><Relationship Id="rId5" Type="http://schemas.openxmlformats.org/officeDocument/2006/relationships/hyperlink" Target="http://gobiernoabierto.quito.gob.ec/wp-content/uploads/documentos/ordenanzas/proyectos_ordenanzasview.php?showdetail=&amp;ORD=102" TargetMode="External"/><Relationship Id="rId15" Type="http://schemas.openxmlformats.org/officeDocument/2006/relationships/hyperlink" Target="http://gobiernoabierto.quito.gob.ec/wp-content/uploads/documentos/ordenanzas/proyectos_ordenanzasview.php?showdetail=&amp;ORD=459" TargetMode="External"/><Relationship Id="rId10" Type="http://schemas.openxmlformats.org/officeDocument/2006/relationships/hyperlink" Target="http://gobiernoabierto.quito.gob.ec/wp-content/uploads/documentos/ordenanzas/proyectos_ordenanzasview.php?showdetail=&amp;ORD=156" TargetMode="External"/><Relationship Id="rId4" Type="http://schemas.openxmlformats.org/officeDocument/2006/relationships/hyperlink" Target="http://gobiernoabierto.quito.gob.ec/wp-content/uploads/documentos/ordenanzas/proyectos_ordenanzasview.php?showdetail=&amp;ORD=69" TargetMode="External"/><Relationship Id="rId9" Type="http://schemas.openxmlformats.org/officeDocument/2006/relationships/hyperlink" Target="http://gobiernoabierto.quito.gob.ec/wp-content/uploads/documentos/ordenanzas/proyectos_ordenanzasview.php?showdetail=&amp;ORD=147" TargetMode="External"/><Relationship Id="rId14" Type="http://schemas.openxmlformats.org/officeDocument/2006/relationships/hyperlink" Target="http://gobiernoabierto.quito.gob.ec/wp-content/uploads/documentos/ordenanzas/proyectos_ordenanzasview.php?showdetail=&amp;ORD=3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pane ySplit="2" topLeftCell="A17" activePane="bottomLeft" state="frozen"/>
      <selection pane="bottomLeft" activeCell="H19" sqref="H19"/>
    </sheetView>
  </sheetViews>
  <sheetFormatPr baseColWidth="10" defaultRowHeight="15.75" x14ac:dyDescent="0.3"/>
  <cols>
    <col min="1" max="1" width="6.42578125" customWidth="1"/>
    <col min="2" max="2" width="36" style="1" customWidth="1"/>
  </cols>
  <sheetData>
    <row r="1" spans="1:7" ht="32.25" customHeight="1" thickTop="1" thickBot="1" x14ac:dyDescent="0.35">
      <c r="A1" s="12" t="s">
        <v>29</v>
      </c>
      <c r="B1" s="11"/>
      <c r="C1" s="11"/>
      <c r="D1" s="11"/>
      <c r="E1" s="11"/>
      <c r="F1" s="11"/>
      <c r="G1" s="11"/>
    </row>
    <row r="2" spans="1:7" ht="58.5" thickTop="1" thickBot="1" x14ac:dyDescent="0.3">
      <c r="A2" s="10" t="s">
        <v>28</v>
      </c>
      <c r="B2" s="10" t="s">
        <v>27</v>
      </c>
      <c r="C2" s="10" t="s">
        <v>26</v>
      </c>
      <c r="D2" s="10" t="s">
        <v>25</v>
      </c>
      <c r="E2" s="10" t="s">
        <v>24</v>
      </c>
      <c r="F2" s="10" t="s">
        <v>23</v>
      </c>
      <c r="G2" s="10" t="s">
        <v>22</v>
      </c>
    </row>
    <row r="3" spans="1:7" ht="72.75" thickTop="1" thickBot="1" x14ac:dyDescent="0.3">
      <c r="A3" s="9">
        <v>1</v>
      </c>
      <c r="B3" s="8" t="s">
        <v>21</v>
      </c>
      <c r="C3" s="7"/>
      <c r="D3" s="7"/>
      <c r="E3" s="7"/>
      <c r="F3" s="6"/>
      <c r="G3" s="6">
        <v>1</v>
      </c>
    </row>
    <row r="4" spans="1:7" ht="30" thickTop="1" thickBot="1" x14ac:dyDescent="0.3">
      <c r="A4" s="9">
        <v>2</v>
      </c>
      <c r="B4" s="8" t="s">
        <v>20</v>
      </c>
      <c r="C4" s="7"/>
      <c r="D4" s="7"/>
      <c r="E4" s="7"/>
      <c r="F4" s="6">
        <v>1</v>
      </c>
      <c r="G4" s="6"/>
    </row>
    <row r="5" spans="1:7" ht="30" thickTop="1" thickBot="1" x14ac:dyDescent="0.3">
      <c r="A5" s="9">
        <v>3</v>
      </c>
      <c r="B5" s="8" t="s">
        <v>19</v>
      </c>
      <c r="C5" s="7"/>
      <c r="D5" s="7"/>
      <c r="E5" s="7"/>
      <c r="F5" s="6">
        <v>1</v>
      </c>
      <c r="G5" s="6"/>
    </row>
    <row r="6" spans="1:7" ht="30" thickTop="1" thickBot="1" x14ac:dyDescent="0.3">
      <c r="A6" s="9">
        <v>4</v>
      </c>
      <c r="B6" s="8" t="s">
        <v>18</v>
      </c>
      <c r="C6" s="7"/>
      <c r="D6" s="7"/>
      <c r="E6" s="7"/>
      <c r="F6" s="6">
        <v>1</v>
      </c>
      <c r="G6" s="6"/>
    </row>
    <row r="7" spans="1:7" ht="72.75" thickTop="1" thickBot="1" x14ac:dyDescent="0.3">
      <c r="A7" s="9">
        <v>5</v>
      </c>
      <c r="B7" s="8" t="s">
        <v>17</v>
      </c>
      <c r="C7" s="7"/>
      <c r="D7" s="7">
        <v>1</v>
      </c>
      <c r="E7" s="7"/>
      <c r="F7" s="6"/>
      <c r="G7" s="6"/>
    </row>
    <row r="8" spans="1:7" ht="30" thickTop="1" thickBot="1" x14ac:dyDescent="0.3">
      <c r="A8" s="9">
        <v>6</v>
      </c>
      <c r="B8" s="8" t="s">
        <v>16</v>
      </c>
      <c r="C8" s="7"/>
      <c r="D8" s="7"/>
      <c r="E8" s="7"/>
      <c r="F8" s="6">
        <v>1</v>
      </c>
      <c r="G8" s="6"/>
    </row>
    <row r="9" spans="1:7" ht="44.25" thickTop="1" thickBot="1" x14ac:dyDescent="0.3">
      <c r="A9" s="9">
        <v>7</v>
      </c>
      <c r="B9" s="8" t="s">
        <v>15</v>
      </c>
      <c r="C9" s="7"/>
      <c r="D9" s="7"/>
      <c r="E9" s="7"/>
      <c r="F9" s="6">
        <v>1</v>
      </c>
      <c r="G9" s="6"/>
    </row>
    <row r="10" spans="1:7" ht="58.5" thickTop="1" thickBot="1" x14ac:dyDescent="0.3">
      <c r="A10" s="9">
        <v>8</v>
      </c>
      <c r="B10" s="8" t="s">
        <v>14</v>
      </c>
      <c r="C10" s="7"/>
      <c r="D10" s="7"/>
      <c r="E10" s="7"/>
      <c r="F10" s="6">
        <v>1</v>
      </c>
      <c r="G10" s="6"/>
    </row>
    <row r="11" spans="1:7" ht="58.5" thickTop="1" thickBot="1" x14ac:dyDescent="0.3">
      <c r="A11" s="9">
        <v>9</v>
      </c>
      <c r="B11" s="8" t="s">
        <v>13</v>
      </c>
      <c r="C11" s="7"/>
      <c r="D11" s="7">
        <v>1</v>
      </c>
      <c r="E11" s="7"/>
      <c r="F11" s="6"/>
      <c r="G11" s="6"/>
    </row>
    <row r="12" spans="1:7" ht="30" thickTop="1" thickBot="1" x14ac:dyDescent="0.3">
      <c r="A12" s="9">
        <v>10</v>
      </c>
      <c r="B12" s="8" t="s">
        <v>12</v>
      </c>
      <c r="C12" s="7"/>
      <c r="D12" s="7"/>
      <c r="E12" s="7"/>
      <c r="F12" s="6">
        <v>1</v>
      </c>
      <c r="G12" s="6"/>
    </row>
    <row r="13" spans="1:7" ht="87" thickTop="1" thickBot="1" x14ac:dyDescent="0.3">
      <c r="A13" s="9">
        <v>11</v>
      </c>
      <c r="B13" s="8" t="s">
        <v>11</v>
      </c>
      <c r="C13" s="7"/>
      <c r="D13" s="7"/>
      <c r="E13" s="7"/>
      <c r="F13" s="6">
        <v>1</v>
      </c>
      <c r="G13" s="6"/>
    </row>
    <row r="14" spans="1:7" ht="87" thickTop="1" thickBot="1" x14ac:dyDescent="0.3">
      <c r="A14" s="9">
        <v>12</v>
      </c>
      <c r="B14" s="8" t="s">
        <v>10</v>
      </c>
      <c r="C14" s="7">
        <v>1</v>
      </c>
      <c r="D14" s="7"/>
      <c r="E14" s="7"/>
      <c r="F14" s="6"/>
      <c r="G14" s="6"/>
    </row>
    <row r="15" spans="1:7" ht="30" thickTop="1" thickBot="1" x14ac:dyDescent="0.3">
      <c r="A15" s="9">
        <v>13</v>
      </c>
      <c r="B15" s="8" t="s">
        <v>9</v>
      </c>
      <c r="C15" s="7"/>
      <c r="D15" s="7"/>
      <c r="E15" s="7"/>
      <c r="F15" s="6">
        <v>1</v>
      </c>
      <c r="G15" s="6"/>
    </row>
    <row r="16" spans="1:7" ht="58.5" thickTop="1" thickBot="1" x14ac:dyDescent="0.3">
      <c r="A16" s="9">
        <v>14</v>
      </c>
      <c r="B16" s="8" t="s">
        <v>8</v>
      </c>
      <c r="C16" s="7"/>
      <c r="D16" s="7"/>
      <c r="E16" s="7"/>
      <c r="F16" s="6">
        <v>1</v>
      </c>
      <c r="G16" s="6"/>
    </row>
    <row r="17" spans="1:7" ht="44.25" thickTop="1" thickBot="1" x14ac:dyDescent="0.3">
      <c r="A17" s="9">
        <v>15</v>
      </c>
      <c r="B17" s="8" t="s">
        <v>7</v>
      </c>
      <c r="C17" s="7"/>
      <c r="D17" s="7"/>
      <c r="E17" s="7"/>
      <c r="F17" s="6">
        <v>1</v>
      </c>
      <c r="G17" s="6"/>
    </row>
    <row r="18" spans="1:7" ht="44.25" thickTop="1" thickBot="1" x14ac:dyDescent="0.3">
      <c r="A18" s="9">
        <v>16</v>
      </c>
      <c r="B18" s="8" t="s">
        <v>6</v>
      </c>
      <c r="C18" s="7"/>
      <c r="D18" s="7"/>
      <c r="E18" s="7"/>
      <c r="F18" s="6">
        <v>1</v>
      </c>
      <c r="G18" s="6"/>
    </row>
    <row r="19" spans="1:7" ht="87" thickTop="1" thickBot="1" x14ac:dyDescent="0.3">
      <c r="A19" s="9">
        <v>17</v>
      </c>
      <c r="B19" s="8" t="s">
        <v>5</v>
      </c>
      <c r="C19" s="7">
        <v>1</v>
      </c>
      <c r="D19" s="7"/>
      <c r="E19" s="7"/>
      <c r="F19" s="6"/>
      <c r="G19" s="6"/>
    </row>
    <row r="20" spans="1:7" ht="16.5" thickTop="1" thickBot="1" x14ac:dyDescent="0.3">
      <c r="A20" s="4" t="s">
        <v>4</v>
      </c>
      <c r="B20" s="3"/>
      <c r="C20" s="5">
        <f>SUM(C3:C19)</f>
        <v>2</v>
      </c>
      <c r="D20" s="5">
        <f>SUM(D3:D15)</f>
        <v>2</v>
      </c>
      <c r="E20" s="5">
        <f>SUM(E3:E15)</f>
        <v>0</v>
      </c>
      <c r="F20" s="5">
        <f>SUM(F3:F18)</f>
        <v>12</v>
      </c>
      <c r="G20" s="5">
        <f>SUM(G3:G15)</f>
        <v>1</v>
      </c>
    </row>
    <row r="21" spans="1:7" ht="17.25" thickTop="1" thickBot="1" x14ac:dyDescent="0.35">
      <c r="A21" s="4" t="s">
        <v>3</v>
      </c>
      <c r="B21" s="3"/>
      <c r="C21" s="2">
        <f>SUM(C20:M20)</f>
        <v>17</v>
      </c>
    </row>
    <row r="22" spans="1:7" ht="17.25" thickTop="1" thickBot="1" x14ac:dyDescent="0.35">
      <c r="A22" s="4" t="s">
        <v>2</v>
      </c>
      <c r="B22" s="3"/>
      <c r="C22" s="2">
        <v>15</v>
      </c>
    </row>
    <row r="23" spans="1:7" ht="17.25" thickTop="1" thickBot="1" x14ac:dyDescent="0.35">
      <c r="A23" s="4" t="s">
        <v>1</v>
      </c>
      <c r="B23" s="3"/>
      <c r="C23" s="2">
        <v>0</v>
      </c>
    </row>
    <row r="24" spans="1:7" ht="17.25" thickTop="1" thickBot="1" x14ac:dyDescent="0.35">
      <c r="A24" s="4" t="s">
        <v>0</v>
      </c>
      <c r="B24" s="3"/>
      <c r="C24" s="2">
        <f>C21-C22-C23</f>
        <v>2</v>
      </c>
    </row>
    <row r="25" spans="1:7" ht="16.5" thickTop="1" x14ac:dyDescent="0.3"/>
  </sheetData>
  <autoFilter ref="A2:G2"/>
  <mergeCells count="6">
    <mergeCell ref="A24:B24"/>
    <mergeCell ref="A1:G1"/>
    <mergeCell ref="A20:B20"/>
    <mergeCell ref="A21:B21"/>
    <mergeCell ref="A22:B22"/>
    <mergeCell ref="A23:B23"/>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Patricio Ubidia</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2018-07-13T15:42:14Z</dcterms:created>
  <dcterms:modified xsi:type="dcterms:W3CDTF">2018-07-13T15:42:28Z</dcterms:modified>
</cp:coreProperties>
</file>