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40" yWindow="0" windowWidth="15795" windowHeight="12705" activeTab="1"/>
  </bookViews>
  <sheets>
    <sheet name="Hoja1" sheetId="1" r:id="rId1"/>
    <sheet name="Soledad Benítez" sheetId="4" r:id="rId2"/>
    <sheet name="Hoja2" sheetId="2" r:id="rId3"/>
    <sheet name="Hoja3" sheetId="3" r:id="rId4"/>
  </sheets>
  <definedNames>
    <definedName name="_xlnm._FilterDatabase" localSheetId="1" hidden="1">'Soledad Benítez'!$A$2:$F$2</definedName>
  </definedNames>
  <calcPr calcId="145621"/>
</workbook>
</file>

<file path=xl/calcChain.xml><?xml version="1.0" encoding="utf-8"?>
<calcChain xmlns="http://schemas.openxmlformats.org/spreadsheetml/2006/main">
  <c r="C9" i="4" l="1"/>
  <c r="D9" i="4"/>
  <c r="E9" i="4"/>
  <c r="F9" i="4"/>
  <c r="C10" i="4"/>
  <c r="C13" i="4"/>
</calcChain>
</file>

<file path=xl/sharedStrings.xml><?xml version="1.0" encoding="utf-8"?>
<sst xmlns="http://schemas.openxmlformats.org/spreadsheetml/2006/main" count="18" uniqueCount="18">
  <si>
    <t>EN TRÁMITE</t>
  </si>
  <si>
    <t>ARCHIVADAS</t>
  </si>
  <si>
    <t>APROBADAS</t>
  </si>
  <si>
    <t>TOTAL CONCEJAL, BLOQUE Y COMISIONES</t>
  </si>
  <si>
    <t>TOTAL</t>
  </si>
  <si>
    <t>Ordenanza Modificatoria a la Ordenanza Metropolitana No. 055, que establece el procedimiento para la expropiación especial, regularización y adjudicación de predios de los asentamientos humanos de hecho de interés social en suelo urbano y de expansión urb</t>
  </si>
  <si>
    <t>Ordenanza Metropolitana que regula, controla y dignifica el trabajo autónomo en el espacio público en el Distrito Metropolitano de Quito.</t>
  </si>
  <si>
    <t>Ordenanza que establece el uso de los colores y símbolos de la ciudad en los elementos municipales.</t>
  </si>
  <si>
    <t>Ordenanza que declara de Interés Social a los Asentamientos Humanos de Hecho y Consolidados y establece el proceso integral para su regularización.</t>
  </si>
  <si>
    <t>Ordenanza Metropolitana Sustitutiva a la Ordenanza Metropolitana No. 0187, que promueve y regula el Sistema Metropolitano de Participación Ciudadana y Control Social.</t>
  </si>
  <si>
    <t>Ordenanza metropolitana sustitutiva de la Ordenanza Metropolitana No. 140, sustitutiva del Capítulo I, “De las Comisiones”, del Título I, del Libro Primero, del Código Municipal</t>
  </si>
  <si>
    <t>Miembro Comisión Especial</t>
  </si>
  <si>
    <t>Miembro Comisión de Comercialización</t>
  </si>
  <si>
    <t>Bloque Concejales Movimiento Alianza País</t>
  </si>
  <si>
    <t>MSc. Soledad Benítez</t>
  </si>
  <si>
    <t>TÍTULO DEL PROYECTO</t>
  </si>
  <si>
    <t>No.</t>
  </si>
  <si>
    <t>SECRETARÍA GENERAL DEL CONCEJO METROPOLITANO DE QUITO - REGISTRO INICIATIVAS LEGISLATIVAS - MSc. SOLEDAD BENÍTEZ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</si>
</sst>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Palatino Linotype"/>
      <family val="1"/>
    </font>
    <font>
      <b/>
      <sz val="9"/>
      <color rgb="FFFFFFFF"/>
      <name val="Palatino Linotype"/>
      <family val="1"/>
    </font>
    <font>
      <b/>
      <sz val="9"/>
      <color theme="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gobiernoabierto.quito.gob.ec/wp-content/uploads/documentos/ordenanzas/proyectos_ordenanzasview.php?showdetail=&amp;ORD=147" TargetMode="External"/><Relationship Id="rId2" Type="http://schemas.openxmlformats.org/officeDocument/2006/relationships/hyperlink" Target="http://gobiernoabierto.quito.gob.ec/wp-content/uploads/documentos/ordenanzas/proyectos_ordenanzasview.php?showdetail=&amp;ORD=102" TargetMode="External"/><Relationship Id="rId1" Type="http://schemas.openxmlformats.org/officeDocument/2006/relationships/hyperlink" Target="http://gobiernoabierto.quito.gob.ec/wp-content/uploads/documentos/ordenanzas/proyectos_ordenanzasview.php?showdetail=&amp;ORD=383" TargetMode="External"/><Relationship Id="rId6" Type="http://schemas.openxmlformats.org/officeDocument/2006/relationships/hyperlink" Target="http://gobiernoabierto.quito.gob.ec/wp-content/uploads/documentos/ordenanzas/proyectos_ordenanzasview.php?showdetail=&amp;ORD=462" TargetMode="External"/><Relationship Id="rId5" Type="http://schemas.openxmlformats.org/officeDocument/2006/relationships/hyperlink" Target="http://gobiernoabierto.quito.gob.ec/wp-content/uploads/documentos/ordenanzas/proyectos_ordenanzasview.php?showdetail=&amp;ORD=235" TargetMode="External"/><Relationship Id="rId4" Type="http://schemas.openxmlformats.org/officeDocument/2006/relationships/hyperlink" Target="http://gobiernoabierto.quito.gob.ec/wp-content/uploads/documentos/ordenanzas/proyectos_ordenanzasview.php?showdetail=&amp;ORD=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pane ySplit="2" topLeftCell="A9" activePane="bottomLeft" state="frozen"/>
      <selection pane="bottomLeft" activeCell="D19" sqref="D19"/>
    </sheetView>
  </sheetViews>
  <sheetFormatPr baseColWidth="10" defaultRowHeight="15.75" x14ac:dyDescent="0.3"/>
  <cols>
    <col min="1" max="1" width="5.7109375" customWidth="1"/>
    <col min="2" max="2" width="36.140625" style="1" customWidth="1"/>
    <col min="3" max="3" width="12" customWidth="1"/>
    <col min="4" max="4" width="15.28515625" customWidth="1"/>
    <col min="5" max="5" width="17.140625" customWidth="1"/>
    <col min="6" max="6" width="14.7109375" customWidth="1"/>
  </cols>
  <sheetData>
    <row r="1" spans="1:6" ht="33" customHeight="1" thickTop="1" thickBot="1" x14ac:dyDescent="0.35">
      <c r="A1" s="14" t="s">
        <v>17</v>
      </c>
      <c r="B1" s="13"/>
      <c r="C1" s="13"/>
      <c r="D1" s="13"/>
      <c r="E1" s="13"/>
      <c r="F1" s="13"/>
    </row>
    <row r="2" spans="1:6" ht="40.5" customHeight="1" thickTop="1" thickBot="1" x14ac:dyDescent="0.3">
      <c r="A2" s="12" t="s">
        <v>16</v>
      </c>
      <c r="B2" s="12" t="s">
        <v>15</v>
      </c>
      <c r="C2" s="12" t="s">
        <v>14</v>
      </c>
      <c r="D2" s="12" t="s">
        <v>13</v>
      </c>
      <c r="E2" s="12" t="s">
        <v>12</v>
      </c>
      <c r="F2" s="12" t="s">
        <v>11</v>
      </c>
    </row>
    <row r="3" spans="1:6" ht="72.75" thickTop="1" thickBot="1" x14ac:dyDescent="0.3">
      <c r="A3" s="9">
        <v>1</v>
      </c>
      <c r="B3" s="8" t="s">
        <v>10</v>
      </c>
      <c r="C3" s="7"/>
      <c r="D3" s="6"/>
      <c r="E3" s="6"/>
      <c r="F3" s="6">
        <v>1</v>
      </c>
    </row>
    <row r="4" spans="1:6" ht="72.75" thickTop="1" thickBot="1" x14ac:dyDescent="0.3">
      <c r="A4" s="9">
        <v>2</v>
      </c>
      <c r="B4" s="8" t="s">
        <v>9</v>
      </c>
      <c r="C4" s="6"/>
      <c r="D4" s="6">
        <v>1</v>
      </c>
      <c r="E4" s="11"/>
      <c r="F4" s="10"/>
    </row>
    <row r="5" spans="1:6" ht="58.5" thickTop="1" thickBot="1" x14ac:dyDescent="0.3">
      <c r="A5" s="9">
        <v>3</v>
      </c>
      <c r="B5" s="8" t="s">
        <v>8</v>
      </c>
      <c r="C5" s="7"/>
      <c r="D5" s="6">
        <v>1</v>
      </c>
      <c r="E5" s="6"/>
      <c r="F5" s="6"/>
    </row>
    <row r="6" spans="1:6" ht="44.25" thickTop="1" thickBot="1" x14ac:dyDescent="0.3">
      <c r="A6" s="9">
        <v>4</v>
      </c>
      <c r="B6" s="8" t="s">
        <v>7</v>
      </c>
      <c r="C6" s="6">
        <v>1</v>
      </c>
      <c r="D6" s="7"/>
      <c r="E6" s="6"/>
      <c r="F6" s="6"/>
    </row>
    <row r="7" spans="1:6" ht="58.5" thickTop="1" thickBot="1" x14ac:dyDescent="0.3">
      <c r="A7" s="9">
        <v>5</v>
      </c>
      <c r="B7" s="8" t="s">
        <v>6</v>
      </c>
      <c r="C7" s="7"/>
      <c r="D7" s="7"/>
      <c r="E7" s="6">
        <v>1</v>
      </c>
      <c r="F7" s="6"/>
    </row>
    <row r="8" spans="1:6" ht="101.25" thickTop="1" thickBot="1" x14ac:dyDescent="0.3">
      <c r="A8" s="9">
        <v>6</v>
      </c>
      <c r="B8" s="8" t="s">
        <v>5</v>
      </c>
      <c r="C8" s="6">
        <v>1</v>
      </c>
      <c r="D8" s="7"/>
      <c r="E8" s="6"/>
      <c r="F8" s="6"/>
    </row>
    <row r="9" spans="1:6" ht="16.5" thickTop="1" thickBot="1" x14ac:dyDescent="0.3">
      <c r="A9" s="4" t="s">
        <v>4</v>
      </c>
      <c r="B9" s="3"/>
      <c r="C9" s="5">
        <f>SUM(C3:C8)</f>
        <v>2</v>
      </c>
      <c r="D9" s="5">
        <f>SUM(D3:D7)</f>
        <v>2</v>
      </c>
      <c r="E9" s="5">
        <f>SUM(E3:E7)</f>
        <v>1</v>
      </c>
      <c r="F9" s="5">
        <f>SUM(F3:F7)</f>
        <v>1</v>
      </c>
    </row>
    <row r="10" spans="1:6" ht="17.25" thickTop="1" thickBot="1" x14ac:dyDescent="0.35">
      <c r="A10" s="4" t="s">
        <v>3</v>
      </c>
      <c r="B10" s="3"/>
      <c r="C10" s="2">
        <f>SUM(C9:L9)</f>
        <v>6</v>
      </c>
    </row>
    <row r="11" spans="1:6" ht="17.25" thickTop="1" thickBot="1" x14ac:dyDescent="0.35">
      <c r="A11" s="4" t="s">
        <v>2</v>
      </c>
      <c r="B11" s="3"/>
      <c r="C11" s="2">
        <v>3</v>
      </c>
    </row>
    <row r="12" spans="1:6" ht="17.25" thickTop="1" thickBot="1" x14ac:dyDescent="0.35">
      <c r="A12" s="4" t="s">
        <v>1</v>
      </c>
      <c r="B12" s="3"/>
      <c r="C12" s="2">
        <v>0</v>
      </c>
    </row>
    <row r="13" spans="1:6" ht="17.25" thickTop="1" thickBot="1" x14ac:dyDescent="0.35">
      <c r="A13" s="4" t="s">
        <v>0</v>
      </c>
      <c r="B13" s="3"/>
      <c r="C13" s="2">
        <f>C10-C11-C12</f>
        <v>3</v>
      </c>
    </row>
    <row r="14" spans="1:6" ht="16.5" thickTop="1" x14ac:dyDescent="0.3"/>
  </sheetData>
  <autoFilter ref="A2:F2"/>
  <mergeCells count="6">
    <mergeCell ref="A1:F1"/>
    <mergeCell ref="A9:B9"/>
    <mergeCell ref="A10:B10"/>
    <mergeCell ref="A11:B11"/>
    <mergeCell ref="A13:B13"/>
    <mergeCell ref="A12:B12"/>
  </mergeCells>
  <hyperlinks>
    <hyperlink ref="B3" r:id="rId1"/>
    <hyperlink ref="B4" r:id="rId2"/>
    <hyperlink ref="B5" r:id="rId3"/>
    <hyperlink ref="B6" r:id="rId4"/>
    <hyperlink ref="B7" r:id="rId5"/>
    <hyperlink ref="B8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Soledad Benítez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2018-05-24T21:54:25Z</dcterms:created>
  <dcterms:modified xsi:type="dcterms:W3CDTF">2018-05-24T21:54:46Z</dcterms:modified>
</cp:coreProperties>
</file>