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1600" windowHeight="9600" tabRatio="862"/>
  </bookViews>
  <sheets>
    <sheet name="27-PP-TU-2019 ERAZO" sheetId="42" r:id="rId1"/>
    <sheet name="27-PP-TU-2019 ESTADIO" sheetId="32" r:id="rId2"/>
    <sheet name="Cálculos" sheetId="43" r:id="rId3"/>
  </sheets>
  <externalReferences>
    <externalReference r:id="rId4"/>
  </externalReferences>
  <definedNames>
    <definedName name="_xlnm.Print_Area" localSheetId="0">'27-PP-TU-2019 ERAZO'!$A$1:$AO$172</definedName>
    <definedName name="_xlnm.Print_Area" localSheetId="1">'27-PP-TU-2019 ESTADIO'!$A$1:$AO$172</definedName>
    <definedName name="TEMATICA">[1]Hoja2!$E$3:$E$12</definedName>
  </definedNames>
  <calcPr calcId="145621"/>
  <fileRecoveryPr autoRecover="0"/>
</workbook>
</file>

<file path=xl/calcChain.xml><?xml version="1.0" encoding="utf-8"?>
<calcChain xmlns="http://schemas.openxmlformats.org/spreadsheetml/2006/main">
  <c r="B8" i="43" l="1"/>
  <c r="A8" i="43"/>
  <c r="D8" i="43"/>
  <c r="E16" i="43"/>
  <c r="E2" i="43" s="1"/>
  <c r="G2" i="43" s="1"/>
  <c r="I2" i="43" s="1"/>
  <c r="B12" i="43"/>
  <c r="A12" i="43" s="1"/>
  <c r="G12" i="43"/>
  <c r="E12" i="43" s="1"/>
  <c r="G9" i="43"/>
  <c r="I9" i="43" s="1"/>
  <c r="G6" i="43"/>
  <c r="I6" i="43" s="1"/>
  <c r="G5" i="43"/>
  <c r="I5" i="43" s="1"/>
  <c r="B5" i="43" l="1"/>
  <c r="A5" i="43" s="1"/>
  <c r="A16" i="43" s="1"/>
  <c r="D16" i="43"/>
  <c r="B16" i="43" s="1"/>
  <c r="B18" i="43" s="1"/>
</calcChain>
</file>

<file path=xl/sharedStrings.xml><?xml version="1.0" encoding="utf-8"?>
<sst xmlns="http://schemas.openxmlformats.org/spreadsheetml/2006/main" count="305" uniqueCount="128">
  <si>
    <t>UBICACIÓN</t>
  </si>
  <si>
    <t>BENEFICIARIOS</t>
  </si>
  <si>
    <t>Revisado por:</t>
  </si>
  <si>
    <t>Aprobado por:</t>
  </si>
  <si>
    <t>/</t>
  </si>
  <si>
    <t>Espacio Público</t>
  </si>
  <si>
    <t>Vialidad</t>
  </si>
  <si>
    <t>Infraestructura</t>
  </si>
  <si>
    <t>Desde:</t>
  </si>
  <si>
    <t>Hasta:</t>
  </si>
  <si>
    <t>Intersección mas cercana:</t>
  </si>
  <si>
    <t>FICHA DE PREFACTIBILIDAD DE PROYECTO DE OBRA PÚBLICA</t>
  </si>
  <si>
    <t>FECHA DE INSPECCIÓN</t>
  </si>
  <si>
    <t>1 . INFORMACION BASICA DEL SITIO</t>
  </si>
  <si>
    <t>1.1 Administración Zonal :</t>
  </si>
  <si>
    <t>1.2 Parroquia :</t>
  </si>
  <si>
    <t>1.4 Punto de Georeferencia (Inicio del Proyecto) : Coordenadas TMQ</t>
  </si>
  <si>
    <t>Punto de Georeferencia  (Fin del Proyecto) : Coordenadas TMQ</t>
  </si>
  <si>
    <t>1.5 Tipo de Requerimiento</t>
  </si>
  <si>
    <t>Nombre:</t>
  </si>
  <si>
    <t>ID Via:</t>
  </si>
  <si>
    <t>DATOS GENERALES</t>
  </si>
  <si>
    <t>1.6 Barrio Regularizado :</t>
  </si>
  <si>
    <t>SI</t>
  </si>
  <si>
    <t>NO</t>
  </si>
  <si>
    <t>1.7 Porcentaje de Consolidación :</t>
  </si>
  <si>
    <t>1.8 Afectaciones :</t>
  </si>
  <si>
    <t>1.9 Trazado vial (APROBADO) :</t>
  </si>
  <si>
    <t>1.10 Interferencia con MetroQ:</t>
  </si>
  <si>
    <t>SERVICIOS BÁSICOS</t>
  </si>
  <si>
    <t>1.11 Alcantarillado :</t>
  </si>
  <si>
    <t>1.12 Agua Potable :</t>
  </si>
  <si>
    <t>1.13 Red Eléctrica :</t>
  </si>
  <si>
    <r>
      <t>1.14 N</t>
    </r>
    <r>
      <rPr>
        <sz val="11"/>
        <color theme="1"/>
        <rFont val="Calibri"/>
        <family val="2"/>
      </rPr>
      <t xml:space="preserve">º </t>
    </r>
    <r>
      <rPr>
        <sz val="11"/>
        <color theme="1"/>
        <rFont val="Arial Narrow"/>
        <family val="2"/>
      </rPr>
      <t>Beneficiarios Directos :</t>
    </r>
  </si>
  <si>
    <t>1.15 Nº Beneficiarios Indirectos :</t>
  </si>
  <si>
    <t>TRANSPORTE</t>
  </si>
  <si>
    <t>1.16 Transporte Público :</t>
  </si>
  <si>
    <t>ALTO</t>
  </si>
  <si>
    <t>MEDIO</t>
  </si>
  <si>
    <t>BAJO</t>
  </si>
  <si>
    <t>1.17 Transporte Privado :</t>
  </si>
  <si>
    <t>USO DE SUELO</t>
  </si>
  <si>
    <t>1.18 Residencial :</t>
  </si>
  <si>
    <t>1.19 Comercial :</t>
  </si>
  <si>
    <r>
      <t xml:space="preserve">PUNTOS DE INTERÉS </t>
    </r>
    <r>
      <rPr>
        <i/>
        <sz val="9"/>
        <color theme="1"/>
        <rFont val="Arial Narrow"/>
        <family val="2"/>
      </rPr>
      <t>(Salud, Educación, Religioso, Gubernamental, Turismo, Recreativo)</t>
    </r>
  </si>
  <si>
    <t>2 . DEL REQUERIMIENTO</t>
  </si>
  <si>
    <t>Clasificación Vial Urbana:</t>
  </si>
  <si>
    <t>2.1 ASPECTOS FÍSICOS</t>
  </si>
  <si>
    <t xml:space="preserve">Longitud :  </t>
  </si>
  <si>
    <t>(m)</t>
  </si>
  <si>
    <t xml:space="preserve">Ancho : </t>
  </si>
  <si>
    <t>Capa de Rodadura :</t>
  </si>
  <si>
    <t>Estado de la Vía :</t>
  </si>
  <si>
    <t>BUENO</t>
  </si>
  <si>
    <t>REGULAR</t>
  </si>
  <si>
    <t>MALO</t>
  </si>
  <si>
    <r>
      <t xml:space="preserve">Tipo de Tratamiento Solicitado </t>
    </r>
    <r>
      <rPr>
        <sz val="8"/>
        <color rgb="FF000000"/>
        <rFont val="Arial Narrow"/>
        <family val="2"/>
      </rPr>
      <t>(De acuerdo a Términos Técnicos)</t>
    </r>
    <r>
      <rPr>
        <sz val="11"/>
        <color rgb="FF000000"/>
        <rFont val="Arial Narrow"/>
        <family val="2"/>
      </rPr>
      <t xml:space="preserve"> :</t>
    </r>
  </si>
  <si>
    <t>Observaciones :</t>
  </si>
  <si>
    <t>Firma Inspector responsable (DGT):</t>
  </si>
  <si>
    <t>2.2 ASPECTOS PRESUPUESTARIOS</t>
  </si>
  <si>
    <t xml:space="preserve">Costo Referencial de la intervención </t>
  </si>
  <si>
    <t>Justificación del análisis de costo:</t>
  </si>
  <si>
    <t>Firma técnico responsable (DGT):</t>
  </si>
  <si>
    <t>3 . FOTOGRAFÍAS</t>
  </si>
  <si>
    <t>4 . CROQUIS</t>
  </si>
  <si>
    <t>5 . CONCLUSIONES / RECOMENDACIONES</t>
  </si>
  <si>
    <t>6 . REFERENCIAS DEL SOLICITANTE</t>
  </si>
  <si>
    <t>6.1 Nombre:</t>
  </si>
  <si>
    <t>6.2 Teléfono :</t>
  </si>
  <si>
    <t>6.3 Dirección:</t>
  </si>
  <si>
    <t>6.4 Barrio al que representa:</t>
  </si>
  <si>
    <t>DIRECTOR DE GESTIÓN DE TERRITORIO</t>
  </si>
  <si>
    <t>1.3 Barrio/Sector/Cabildo/Comuna :</t>
  </si>
  <si>
    <t>X</t>
  </si>
  <si>
    <t>LOCAL</t>
  </si>
  <si>
    <t xml:space="preserve">LCDA. SOFIA CASTILLO </t>
  </si>
  <si>
    <t>Nombre Técnico Responsable: Arq. Ivor Vaca</t>
  </si>
  <si>
    <t>ARQ. CARLOS GUERRA TERAN</t>
  </si>
  <si>
    <t>10</t>
  </si>
  <si>
    <t>Definido por la Dirección de Gestión Participativa</t>
  </si>
  <si>
    <t>06</t>
  </si>
  <si>
    <t>Nombre del Inspector responsable:  Arq. Christian F. Vicente C.</t>
  </si>
  <si>
    <t>TUMBACO</t>
  </si>
  <si>
    <t>ADMINISTRADORA ZONAL TUMBACO ENCARGADA</t>
  </si>
  <si>
    <t>CHECA</t>
  </si>
  <si>
    <t>CENTRAL</t>
  </si>
  <si>
    <t>X :  -0.126685</t>
  </si>
  <si>
    <t>Y :   -78.313971</t>
  </si>
  <si>
    <t>X :   -0.124645</t>
  </si>
  <si>
    <t>Y :   -78.313150</t>
  </si>
  <si>
    <t>Oe1D</t>
  </si>
  <si>
    <t>AVENIDA DEL ESTADIO</t>
  </si>
  <si>
    <t>90% según lo verificado en inspección</t>
  </si>
  <si>
    <t>CONECTIVIDAD: Este tramo de la calle Cristobal Erazo sirve como conexión entre la unidad Educativa "Tres de Diciembre" y el Estadio de Checa, ubicándose la calle Quito y la Avenida del Estadio como calles de enlace, respectivamente.</t>
  </si>
  <si>
    <t>12m</t>
  </si>
  <si>
    <t>Lastrado</t>
  </si>
  <si>
    <t>x</t>
  </si>
  <si>
    <t>Adoquinado y bordillo</t>
  </si>
  <si>
    <t>se verificó que las vía cuenta con una capa de rodadura en lastre, con un uso medio de vehículos privados,  construcciones de uso residencial y equipamiento educativo.  Durante el tiempo de inspección no se evidenció paso de transporte público por la calle Cristobal Erazo, pero si por la Calle Quito, en la vía no se encontraron sumideros de aguas lluvias a los costados. 
Se evidencia red de Alcantarillado, agua potable y energía eléctrica, no existen bordillos. El ancho de la vía en campo es de 12m, según ela Base Víal es de 12m, pero no se encuentra trazado en especifico este tramo de la Calle Erazo, mas se encuentra en campo que existen letreros de nomenclatura en las esquinas de este tramo de vía.</t>
  </si>
  <si>
    <t>Cuenta con todos los servicios básicos (agua potable, alcantarillado y energía eléctrica), no se observan afectaciones y sirve de conexión entre la calle Quito y la Av. Del Estadio. Se prevé una vía de 8.00m de calzada con aceras de 2m.</t>
  </si>
  <si>
    <t>GAD CHECA</t>
  </si>
  <si>
    <t>CENTRO - CHECA</t>
  </si>
  <si>
    <t>D303-80 (M Múltiple)</t>
  </si>
  <si>
    <t>N1F (AVENIDA DEL ESTADIO)</t>
  </si>
  <si>
    <t>Oe3 (PASAJE A)</t>
  </si>
  <si>
    <t>A1002-35 ; A5002-5 (AR Agrícola Residencial)</t>
  </si>
  <si>
    <t>CONECTIVIDAD: Este tramo de la Av, del Estadio, conexión entre el centro de Checa con el Camino Real, y en especifico ayudaría a conectar el parque ecológico de Checa con el Estadio Parroquial.</t>
  </si>
  <si>
    <t>se verificó que las vía cuenta con una capa de rodadura en lastre, con un uso medio de vehículos privados,  construcciones de uso residencial y equipamientos deportivos.  Durante el tiempo de inspección no se evidenció paso de transporte público por la Avenida del Estadio, pero si por la Calle Quito que es paralela a esta vía, no se encontraron sumideros de aguas lluvias a los costados. 
Se evidencia red de Alcantarillado, agua potable y energía eléctrica, no existen bordillos. El ancho de la vía en campo es de 12m, según la Base Víal es de 12m, y la vía se encuentra aprobada.</t>
  </si>
  <si>
    <t>Al tener todos los servicios básicos (agua potable, alcantarillado y energía eléctrica) los predios frentistas, al comprobar que no hay afectaciones viales en los predios y al observar que esta vía es importante para la conexión interna del barrio Centro de Checa  TÉCNICAMENTE se considera que  “ES FACTIBLE”, para ser incluida en la priorización de “Presupuestos participativos 2019”, sin embargo, se recomienda revisar si legalmente es viable realizar la intervención en esta vía y la definición vial de esta vía a través de la Unidad de Territorio y Vivienda, para saber el estado de la misma.</t>
  </si>
  <si>
    <t>Al tener todos los servicios básicos (agua potable, alcantarillado y energía eléctrica) los predios frentistas, al comprobar que no hay afectaciones viales en los predios y al observar que esta vía es importante para la conexión interna de la parroquia de Checa  TÉCNICAMENTE se considera que  “ES FACTIBLE”, para ser incluida en la priorización de “Presupuestos participativos 2019”, se recomienda revisar si legalmente es viable realizar la intervención en esta vía y la definición vial de esta vía a través de la Unidad de Territorio y Vivienda, para saber el estado de la misma.</t>
  </si>
  <si>
    <t xml:space="preserve">Oe 1D - CRISTOBAL ERAZO </t>
  </si>
  <si>
    <t xml:space="preserve">QUITO </t>
  </si>
  <si>
    <t>X : -0.121920</t>
  </si>
  <si>
    <t>Y :   -78.318273</t>
  </si>
  <si>
    <t>X :   -0.120532</t>
  </si>
  <si>
    <t>Y :   -78.323632</t>
  </si>
  <si>
    <t>SELVA ALEGRE</t>
  </si>
  <si>
    <t>JULIO SAMUEL LÓPEZ ESTEVEZ</t>
  </si>
  <si>
    <t>2300055 / 0997645017</t>
  </si>
  <si>
    <t>ABSCISA  0+590,00m</t>
  </si>
  <si>
    <t>PRESUPUES.</t>
  </si>
  <si>
    <t>$/m2</t>
  </si>
  <si>
    <t>m2</t>
  </si>
  <si>
    <t>ANCHO</t>
  </si>
  <si>
    <t>LARGO</t>
  </si>
  <si>
    <t>USD: 92,800,00 (sin IVA)</t>
  </si>
  <si>
    <t>USD: 168.526,42 (sin IVA)</t>
  </si>
  <si>
    <t>Cuenta con todos los servicios básicos (agua potable, alcantarillado y energía eléctrica), no se observan afectaciones y sirve de conexión entre equipamientos deportivos. Se prevé una vía de 7.00m de calzada, con aceras de 2,50m.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</si>
</sst>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_(&quot;$&quot;\ * \(#,##0.00\);_(&quot;$&quot;\ * &quot;-&quot;??_);_(@_)"/>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1"/>
      <name val="Calibri"/>
      <family val="1"/>
      <scheme val="minor"/>
    </font>
    <font>
      <sz val="11"/>
      <color theme="1"/>
      <name val="Arial Narrow"/>
      <family val="2"/>
    </font>
    <font>
      <b/>
      <sz val="24"/>
      <color theme="1"/>
      <name val="Calibri"/>
      <family val="2"/>
      <scheme val="minor"/>
    </font>
    <font>
      <sz val="10"/>
      <name val="Tahoma"/>
      <family val="2"/>
    </font>
    <font>
      <b/>
      <sz val="16"/>
      <color theme="0"/>
      <name val="Arial Narrow"/>
      <family val="2"/>
    </font>
    <font>
      <b/>
      <sz val="11"/>
      <color theme="1"/>
      <name val="Arial Narrow"/>
      <family val="2"/>
    </font>
    <font>
      <sz val="10"/>
      <color theme="1"/>
      <name val="Arial Narrow"/>
      <family val="2"/>
    </font>
    <font>
      <sz val="6"/>
      <color theme="1"/>
      <name val="Arial Narrow"/>
      <family val="2"/>
    </font>
    <font>
      <b/>
      <i/>
      <sz val="11"/>
      <color theme="1"/>
      <name val="Arial Narrow"/>
      <family val="2"/>
    </font>
    <font>
      <b/>
      <sz val="10"/>
      <color theme="1"/>
      <name val="Arial Narrow"/>
      <family val="2"/>
    </font>
    <font>
      <sz val="10.7"/>
      <color theme="1"/>
      <name val="Arial Narrow"/>
      <family val="2"/>
    </font>
    <font>
      <sz val="11"/>
      <color theme="1"/>
      <name val="Calibri"/>
      <family val="2"/>
    </font>
    <font>
      <i/>
      <sz val="9"/>
      <color theme="1"/>
      <name val="Arial Narrow"/>
      <family val="2"/>
    </font>
    <font>
      <sz val="11"/>
      <color rgb="FF000000"/>
      <name val="Arial Narrow"/>
      <family val="2"/>
    </font>
    <font>
      <sz val="10"/>
      <color rgb="FF000000"/>
      <name val="Arial Narrow"/>
      <family val="2"/>
    </font>
    <font>
      <sz val="8"/>
      <color rgb="FF000000"/>
      <name val="Arial Narrow"/>
      <family val="2"/>
    </font>
    <font>
      <b/>
      <sz val="11"/>
      <name val="Arial Narrow"/>
      <family val="2"/>
    </font>
    <font>
      <i/>
      <sz val="11"/>
      <color theme="0" tint="-0.499984740745262"/>
      <name val="Arial Narrow"/>
      <family val="2"/>
    </font>
    <font>
      <sz val="11"/>
      <color theme="0" tint="-0.499984740745262"/>
      <name val="Arial Narrow"/>
      <family val="2"/>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5" tint="0.749992370372631"/>
        <bgColor indexed="65"/>
      </patternFill>
    </fill>
    <fill>
      <patternFill patternType="solid">
        <fgColor theme="3" tint="0.79998168889431442"/>
        <bgColor indexed="64"/>
      </patternFill>
    </fill>
    <fill>
      <patternFill patternType="solid">
        <fgColor theme="5"/>
        <bgColor auto="1"/>
      </patternFill>
    </fill>
    <fill>
      <patternFill patternType="solid">
        <fgColor rgb="FFFFFF00"/>
        <bgColor indexed="64"/>
      </patternFill>
    </fill>
  </fills>
  <borders count="65">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auto="1"/>
      </left>
      <right/>
      <top style="medium">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bottom/>
      <diagonal/>
    </border>
    <border>
      <left/>
      <right style="thin">
        <color auto="1"/>
      </right>
      <top/>
      <bottom/>
      <diagonal/>
    </border>
    <border>
      <left style="medium">
        <color auto="1"/>
      </left>
      <right style="thin">
        <color auto="1"/>
      </right>
      <top/>
      <bottom/>
      <diagonal/>
    </border>
    <border>
      <left style="thin">
        <color indexed="64"/>
      </left>
      <right/>
      <top style="thin">
        <color indexed="64"/>
      </top>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s>
  <cellStyleXfs count="6">
    <xf numFmtId="0" fontId="0" fillId="0" borderId="0"/>
    <xf numFmtId="0" fontId="4" fillId="0" borderId="0"/>
    <xf numFmtId="0" fontId="6" fillId="4" borderId="0"/>
    <xf numFmtId="0" fontId="7" fillId="0" borderId="0"/>
    <xf numFmtId="0" fontId="3" fillId="6" borderId="0"/>
    <xf numFmtId="44" fontId="1" fillId="0" borderId="0" applyFont="0" applyFill="0" applyBorder="0" applyAlignment="0" applyProtection="0"/>
  </cellStyleXfs>
  <cellXfs count="251">
    <xf numFmtId="0" fontId="0" fillId="0" borderId="0" xfId="0"/>
    <xf numFmtId="0" fontId="0" fillId="2" borderId="0" xfId="0" applyFill="1"/>
    <xf numFmtId="0" fontId="5" fillId="0" borderId="0" xfId="0" applyFont="1"/>
    <xf numFmtId="0" fontId="5" fillId="2" borderId="10" xfId="1" applyFont="1" applyFill="1" applyBorder="1" applyAlignment="1">
      <alignment vertical="center"/>
    </xf>
    <xf numFmtId="0" fontId="5" fillId="2" borderId="3" xfId="1" applyFont="1" applyFill="1" applyBorder="1" applyAlignment="1">
      <alignment vertical="center"/>
    </xf>
    <xf numFmtId="0" fontId="5" fillId="2" borderId="28" xfId="1" applyFont="1" applyFill="1" applyBorder="1" applyAlignment="1">
      <alignment vertical="center"/>
    </xf>
    <xf numFmtId="0" fontId="0" fillId="2" borderId="10" xfId="0" applyFill="1" applyBorder="1"/>
    <xf numFmtId="0" fontId="0" fillId="2" borderId="3" xfId="0" applyFill="1" applyBorder="1"/>
    <xf numFmtId="0" fontId="0" fillId="2" borderId="7" xfId="0" applyFill="1" applyBorder="1"/>
    <xf numFmtId="0" fontId="0" fillId="2" borderId="2" xfId="0" applyFill="1" applyBorder="1"/>
    <xf numFmtId="0" fontId="10" fillId="2" borderId="0" xfId="1" applyFont="1" applyFill="1" applyBorder="1" applyAlignment="1">
      <alignment vertical="center"/>
    </xf>
    <xf numFmtId="0" fontId="9" fillId="2" borderId="6" xfId="1" applyFont="1" applyFill="1" applyBorder="1" applyAlignment="1">
      <alignment horizontal="center" vertical="center"/>
    </xf>
    <xf numFmtId="0" fontId="5" fillId="2" borderId="0" xfId="0" applyFont="1" applyFill="1" applyBorder="1"/>
    <xf numFmtId="0" fontId="11" fillId="2" borderId="0" xfId="1" applyFont="1" applyFill="1" applyBorder="1" applyAlignment="1">
      <alignment vertical="center"/>
    </xf>
    <xf numFmtId="0" fontId="5" fillId="2" borderId="9" xfId="1" applyFont="1" applyFill="1" applyBorder="1" applyAlignment="1">
      <alignment vertical="center"/>
    </xf>
    <xf numFmtId="0" fontId="5" fillId="2" borderId="11" xfId="1" applyFont="1" applyFill="1" applyBorder="1" applyAlignment="1">
      <alignment vertical="center"/>
    </xf>
    <xf numFmtId="0" fontId="5" fillId="2" borderId="4" xfId="1" applyFont="1" applyFill="1" applyBorder="1" applyAlignment="1">
      <alignment vertical="center"/>
    </xf>
    <xf numFmtId="0" fontId="0" fillId="2" borderId="0" xfId="0" applyFill="1" applyBorder="1"/>
    <xf numFmtId="0" fontId="0" fillId="2" borderId="18" xfId="0" applyFill="1" applyBorder="1"/>
    <xf numFmtId="0" fontId="0" fillId="2" borderId="8" xfId="0" applyFill="1" applyBorder="1"/>
    <xf numFmtId="0" fontId="5" fillId="5" borderId="20"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5" fillId="2" borderId="20" xfId="1" applyFont="1" applyFill="1" applyBorder="1" applyAlignment="1">
      <alignment horizontal="left" vertical="center"/>
    </xf>
    <xf numFmtId="0" fontId="5" fillId="2" borderId="21" xfId="1" applyFont="1" applyFill="1" applyBorder="1" applyAlignment="1">
      <alignment horizontal="left" vertical="center"/>
    </xf>
    <xf numFmtId="0" fontId="5" fillId="2" borderId="11"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4"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4" xfId="1" applyFont="1" applyFill="1" applyBorder="1" applyAlignment="1">
      <alignment horizontal="center" vertical="center"/>
    </xf>
    <xf numFmtId="0" fontId="5" fillId="2" borderId="63" xfId="1" applyFont="1" applyFill="1" applyBorder="1" applyAlignment="1">
      <alignment vertical="center"/>
    </xf>
    <xf numFmtId="0" fontId="5" fillId="2" borderId="64" xfId="1" applyFont="1" applyFill="1" applyBorder="1" applyAlignment="1">
      <alignment vertical="center"/>
    </xf>
    <xf numFmtId="0" fontId="5" fillId="2" borderId="7" xfId="1" applyFont="1" applyFill="1" applyBorder="1" applyAlignment="1">
      <alignment vertical="center"/>
    </xf>
    <xf numFmtId="0" fontId="5" fillId="2" borderId="2" xfId="1" applyFont="1" applyFill="1" applyBorder="1" applyAlignment="1">
      <alignment vertical="center"/>
    </xf>
    <xf numFmtId="0" fontId="5" fillId="2" borderId="11" xfId="1" applyFont="1" applyFill="1" applyBorder="1" applyAlignment="1">
      <alignment horizontal="center" vertical="center"/>
    </xf>
    <xf numFmtId="0" fontId="5" fillId="5" borderId="20"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5" fillId="2" borderId="20" xfId="1" applyFont="1" applyFill="1" applyBorder="1" applyAlignment="1">
      <alignment horizontal="left" vertical="center"/>
    </xf>
    <xf numFmtId="0" fontId="5" fillId="2" borderId="12" xfId="0" applyFont="1" applyFill="1" applyBorder="1" applyAlignment="1">
      <alignment horizontal="center" vertical="center"/>
    </xf>
    <xf numFmtId="0" fontId="5" fillId="2" borderId="21" xfId="1" applyFont="1" applyFill="1" applyBorder="1" applyAlignment="1">
      <alignment horizontal="left" vertical="center"/>
    </xf>
    <xf numFmtId="0" fontId="5" fillId="5" borderId="20"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5" fillId="2" borderId="20" xfId="1" applyFont="1" applyFill="1" applyBorder="1" applyAlignment="1">
      <alignment horizontal="center" vertical="center"/>
    </xf>
    <xf numFmtId="0" fontId="5" fillId="2" borderId="21" xfId="1" applyFont="1" applyFill="1" applyBorder="1" applyAlignment="1">
      <alignment horizontal="center" vertical="center"/>
    </xf>
    <xf numFmtId="0" fontId="5" fillId="2" borderId="22" xfId="1" applyFont="1" applyFill="1" applyBorder="1" applyAlignment="1">
      <alignment horizontal="center" vertical="center"/>
    </xf>
    <xf numFmtId="0" fontId="0" fillId="2" borderId="15" xfId="0" applyFill="1" applyBorder="1" applyAlignment="1">
      <alignment horizontal="center"/>
    </xf>
    <xf numFmtId="0" fontId="2" fillId="2" borderId="0" xfId="0" applyFont="1" applyFill="1" applyBorder="1" applyAlignment="1">
      <alignment horizontal="center"/>
    </xf>
    <xf numFmtId="0" fontId="2" fillId="2" borderId="0" xfId="0" applyFont="1" applyFill="1" applyBorder="1" applyAlignment="1">
      <alignment horizontal="center" wrapText="1"/>
    </xf>
    <xf numFmtId="0" fontId="2" fillId="2" borderId="8" xfId="0" applyFont="1" applyFill="1" applyBorder="1" applyAlignment="1">
      <alignment horizontal="center" wrapText="1"/>
    </xf>
    <xf numFmtId="0" fontId="9" fillId="5" borderId="20" xfId="1" applyFont="1" applyFill="1" applyBorder="1" applyAlignment="1">
      <alignment horizontal="center" vertical="center"/>
    </xf>
    <xf numFmtId="0" fontId="9" fillId="5" borderId="21" xfId="1" applyFont="1" applyFill="1" applyBorder="1" applyAlignment="1">
      <alignment horizontal="center" vertical="center"/>
    </xf>
    <xf numFmtId="0" fontId="9" fillId="5" borderId="22" xfId="1" applyFont="1" applyFill="1" applyBorder="1" applyAlignment="1">
      <alignment horizontal="center" vertical="center"/>
    </xf>
    <xf numFmtId="0" fontId="5" fillId="5" borderId="12" xfId="1" applyFont="1" applyFill="1" applyBorder="1" applyAlignment="1">
      <alignment horizontal="left" vertical="center"/>
    </xf>
    <xf numFmtId="0" fontId="5" fillId="2" borderId="54" xfId="1" applyFont="1" applyFill="1" applyBorder="1" applyAlignment="1">
      <alignment horizontal="center" vertical="center"/>
    </xf>
    <xf numFmtId="0" fontId="5" fillId="2" borderId="55" xfId="1" applyFont="1" applyFill="1" applyBorder="1" applyAlignment="1">
      <alignment horizontal="center" vertical="center"/>
    </xf>
    <xf numFmtId="0" fontId="5" fillId="2" borderId="56" xfId="1" applyFont="1" applyFill="1" applyBorder="1" applyAlignment="1">
      <alignment horizontal="center" vertical="center"/>
    </xf>
    <xf numFmtId="49" fontId="5" fillId="2" borderId="57" xfId="1" applyNumberFormat="1" applyFont="1" applyFill="1" applyBorder="1" applyAlignment="1">
      <alignment horizontal="center" vertical="center"/>
    </xf>
    <xf numFmtId="49" fontId="5" fillId="2" borderId="58" xfId="1" applyNumberFormat="1" applyFont="1" applyFill="1" applyBorder="1" applyAlignment="1">
      <alignment horizontal="center" vertical="center"/>
    </xf>
    <xf numFmtId="49" fontId="5" fillId="2" borderId="59" xfId="1" applyNumberFormat="1" applyFont="1" applyFill="1" applyBorder="1" applyAlignment="1">
      <alignment horizontal="center" vertical="center"/>
    </xf>
    <xf numFmtId="0" fontId="5" fillId="2" borderId="60" xfId="1" applyFont="1" applyFill="1" applyBorder="1" applyAlignment="1">
      <alignment horizontal="center" vertical="center"/>
    </xf>
    <xf numFmtId="0" fontId="5" fillId="2" borderId="61" xfId="1" applyFont="1" applyFill="1" applyBorder="1" applyAlignment="1">
      <alignment horizontal="center" vertical="center"/>
    </xf>
    <xf numFmtId="0" fontId="5" fillId="2" borderId="62" xfId="1" applyFont="1" applyFill="1" applyBorder="1" applyAlignment="1">
      <alignment horizontal="center" vertical="center"/>
    </xf>
    <xf numFmtId="0" fontId="20" fillId="2" borderId="29" xfId="4" applyFont="1" applyFill="1" applyBorder="1" applyAlignment="1">
      <alignment horizontal="center" vertical="center"/>
    </xf>
    <xf numFmtId="0" fontId="20" fillId="2" borderId="15" xfId="4" applyFont="1" applyFill="1" applyBorder="1" applyAlignment="1">
      <alignment horizontal="center" vertical="center"/>
    </xf>
    <xf numFmtId="0" fontId="20" fillId="2" borderId="31" xfId="4" applyFont="1" applyFill="1" applyBorder="1" applyAlignment="1">
      <alignment horizontal="center" vertical="center"/>
    </xf>
    <xf numFmtId="0" fontId="20" fillId="2" borderId="26" xfId="4" applyFont="1" applyFill="1" applyBorder="1" applyAlignment="1">
      <alignment horizontal="center" vertical="center"/>
    </xf>
    <xf numFmtId="0" fontId="20" fillId="2" borderId="0" xfId="4" applyFont="1" applyFill="1" applyBorder="1" applyAlignment="1">
      <alignment horizontal="center" vertical="center"/>
    </xf>
    <xf numFmtId="0" fontId="20" fillId="2" borderId="27" xfId="4" applyFont="1" applyFill="1" applyBorder="1" applyAlignment="1">
      <alignment horizontal="center" vertical="center"/>
    </xf>
    <xf numFmtId="0" fontId="20" fillId="2" borderId="17" xfId="4" applyFont="1" applyFill="1" applyBorder="1" applyAlignment="1">
      <alignment horizontal="center" vertical="center"/>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20" xfId="4" applyFont="1" applyFill="1" applyBorder="1" applyAlignment="1">
      <alignment horizontal="center" vertical="center"/>
    </xf>
    <xf numFmtId="0" fontId="20" fillId="2" borderId="21" xfId="4" applyFont="1" applyFill="1" applyBorder="1" applyAlignment="1">
      <alignment horizontal="center" vertical="center"/>
    </xf>
    <xf numFmtId="0" fontId="20" fillId="2" borderId="22" xfId="4" applyFont="1" applyFill="1" applyBorder="1" applyAlignment="1">
      <alignment horizontal="center" vertical="center"/>
    </xf>
    <xf numFmtId="0" fontId="5" fillId="2" borderId="29" xfId="1" applyFont="1" applyFill="1" applyBorder="1" applyAlignment="1">
      <alignment horizontal="center" vertical="center"/>
    </xf>
    <xf numFmtId="0" fontId="5" fillId="2" borderId="15" xfId="1" applyFont="1" applyFill="1" applyBorder="1" applyAlignment="1">
      <alignment horizontal="center" vertical="center"/>
    </xf>
    <xf numFmtId="0" fontId="5" fillId="2" borderId="31" xfId="1" applyFont="1" applyFill="1" applyBorder="1" applyAlignment="1">
      <alignment horizontal="center" vertical="center"/>
    </xf>
    <xf numFmtId="0" fontId="5" fillId="2" borderId="26" xfId="1" applyFont="1" applyFill="1" applyBorder="1" applyAlignment="1">
      <alignment horizontal="center" vertical="center"/>
    </xf>
    <xf numFmtId="0" fontId="5" fillId="2" borderId="0" xfId="1" applyFont="1" applyFill="1" applyBorder="1" applyAlignment="1">
      <alignment horizontal="center" vertical="center"/>
    </xf>
    <xf numFmtId="0" fontId="5" fillId="2" borderId="27" xfId="1" applyFont="1" applyFill="1" applyBorder="1" applyAlignment="1">
      <alignment horizontal="center" vertical="center"/>
    </xf>
    <xf numFmtId="0" fontId="5" fillId="2" borderId="35" xfId="1" applyFont="1" applyFill="1" applyBorder="1" applyAlignment="1">
      <alignment horizontal="center" vertical="center"/>
    </xf>
    <xf numFmtId="0" fontId="5" fillId="2" borderId="8" xfId="1" applyFont="1" applyFill="1" applyBorder="1" applyAlignment="1">
      <alignment horizontal="center" vertical="center"/>
    </xf>
    <xf numFmtId="0" fontId="5" fillId="2" borderId="36" xfId="1" applyFont="1" applyFill="1" applyBorder="1" applyAlignment="1">
      <alignment horizontal="center" vertical="center"/>
    </xf>
    <xf numFmtId="0" fontId="9" fillId="5" borderId="44" xfId="1" applyFont="1" applyFill="1" applyBorder="1" applyAlignment="1">
      <alignment horizontal="center" vertical="center"/>
    </xf>
    <xf numFmtId="0" fontId="9" fillId="5" borderId="38" xfId="1" applyFont="1" applyFill="1" applyBorder="1" applyAlignment="1">
      <alignment horizontal="center" vertical="center"/>
    </xf>
    <xf numFmtId="0" fontId="9" fillId="5" borderId="45" xfId="1" applyFont="1" applyFill="1" applyBorder="1" applyAlignment="1">
      <alignment horizontal="center" vertical="center"/>
    </xf>
    <xf numFmtId="0" fontId="5" fillId="2" borderId="29" xfId="1" applyFont="1" applyFill="1" applyBorder="1" applyAlignment="1">
      <alignment horizontal="center" vertical="center" wrapText="1"/>
    </xf>
    <xf numFmtId="0" fontId="5" fillId="2" borderId="15" xfId="1" applyFont="1" applyFill="1" applyBorder="1" applyAlignment="1">
      <alignment horizontal="center" vertical="center" wrapText="1"/>
    </xf>
    <xf numFmtId="0" fontId="5" fillId="2" borderId="31" xfId="1" applyFont="1" applyFill="1" applyBorder="1" applyAlignment="1">
      <alignment horizontal="center" vertical="center" wrapText="1"/>
    </xf>
    <xf numFmtId="0" fontId="5" fillId="2" borderId="26" xfId="1" applyFont="1" applyFill="1" applyBorder="1" applyAlignment="1">
      <alignment horizontal="center" vertical="center" wrapText="1"/>
    </xf>
    <xf numFmtId="0" fontId="5" fillId="2" borderId="0" xfId="1" applyFont="1" applyFill="1" applyBorder="1" applyAlignment="1">
      <alignment horizontal="center" vertical="center" wrapText="1"/>
    </xf>
    <xf numFmtId="0" fontId="5" fillId="2" borderId="27"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19" xfId="1" applyFont="1" applyFill="1" applyBorder="1" applyAlignment="1">
      <alignment horizontal="center" vertical="center" wrapText="1"/>
    </xf>
    <xf numFmtId="0" fontId="5" fillId="2" borderId="23" xfId="1" applyFont="1" applyFill="1" applyBorder="1" applyAlignment="1">
      <alignment horizontal="left" vertical="center"/>
    </xf>
    <xf numFmtId="0" fontId="5" fillId="2" borderId="24" xfId="1" applyFont="1" applyFill="1" applyBorder="1" applyAlignment="1">
      <alignment horizontal="left" vertical="center"/>
    </xf>
    <xf numFmtId="0" fontId="5" fillId="2" borderId="25" xfId="1" applyFont="1" applyFill="1" applyBorder="1" applyAlignment="1">
      <alignment horizontal="left" vertical="center"/>
    </xf>
    <xf numFmtId="0" fontId="5" fillId="2" borderId="32" xfId="1" applyFont="1" applyFill="1" applyBorder="1" applyAlignment="1">
      <alignment horizontal="center" vertical="center" wrapText="1"/>
    </xf>
    <xf numFmtId="0" fontId="5" fillId="2" borderId="33" xfId="1" applyFont="1" applyFill="1" applyBorder="1" applyAlignment="1">
      <alignment horizontal="center" vertical="center" wrapText="1"/>
    </xf>
    <xf numFmtId="0" fontId="5" fillId="2" borderId="34" xfId="1" applyFont="1" applyFill="1" applyBorder="1" applyAlignment="1">
      <alignment horizontal="center" vertical="center" wrapText="1"/>
    </xf>
    <xf numFmtId="0" fontId="17" fillId="0" borderId="20" xfId="0" applyFont="1" applyBorder="1" applyAlignment="1">
      <alignment horizontal="left" vertic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5" fillId="0" borderId="20" xfId="0" applyFont="1" applyBorder="1" applyAlignment="1">
      <alignment horizontal="left" vertical="center"/>
    </xf>
    <xf numFmtId="0" fontId="0" fillId="0" borderId="21" xfId="0" applyFont="1" applyBorder="1"/>
    <xf numFmtId="0" fontId="0" fillId="0" borderId="22" xfId="0" applyFont="1" applyBorder="1"/>
    <xf numFmtId="0" fontId="5" fillId="2" borderId="30" xfId="1" applyFont="1" applyFill="1" applyBorder="1" applyAlignment="1">
      <alignment horizontal="center" vertical="center"/>
    </xf>
    <xf numFmtId="0" fontId="5" fillId="2" borderId="17" xfId="1" applyFont="1" applyFill="1" applyBorder="1" applyAlignment="1">
      <alignment horizontal="center" vertical="center"/>
    </xf>
    <xf numFmtId="0" fontId="5" fillId="2" borderId="18" xfId="1" applyFont="1" applyFill="1" applyBorder="1" applyAlignment="1">
      <alignment horizontal="center" vertical="center"/>
    </xf>
    <xf numFmtId="0" fontId="5" fillId="2" borderId="19" xfId="1" applyFont="1" applyFill="1" applyBorder="1" applyAlignment="1">
      <alignment horizontal="center" vertical="center"/>
    </xf>
    <xf numFmtId="0" fontId="17" fillId="0" borderId="29" xfId="0" applyFont="1" applyBorder="1" applyAlignment="1">
      <alignment horizontal="left" vertical="center"/>
    </xf>
    <xf numFmtId="0" fontId="17" fillId="0" borderId="15" xfId="0" applyFont="1" applyBorder="1" applyAlignment="1">
      <alignment horizontal="left" vertical="center"/>
    </xf>
    <xf numFmtId="0" fontId="17" fillId="0" borderId="31" xfId="0" applyFont="1" applyBorder="1" applyAlignment="1">
      <alignment horizontal="left" vertical="center"/>
    </xf>
    <xf numFmtId="0" fontId="5" fillId="0" borderId="29" xfId="0" applyFont="1" applyBorder="1" applyAlignment="1">
      <alignment horizontal="left" vertical="center"/>
    </xf>
    <xf numFmtId="0" fontId="0" fillId="0" borderId="15" xfId="0" applyFont="1" applyBorder="1"/>
    <xf numFmtId="0" fontId="0" fillId="0" borderId="31" xfId="0" applyFont="1" applyBorder="1"/>
    <xf numFmtId="0" fontId="12" fillId="5" borderId="5" xfId="1" applyFont="1" applyFill="1" applyBorder="1" applyAlignment="1">
      <alignment horizontal="center" vertical="center"/>
    </xf>
    <xf numFmtId="0" fontId="12" fillId="5" borderId="6" xfId="1" applyFont="1" applyFill="1" applyBorder="1" applyAlignment="1">
      <alignment horizontal="center" vertical="center"/>
    </xf>
    <xf numFmtId="0" fontId="12" fillId="5" borderId="1" xfId="1" applyFont="1" applyFill="1" applyBorder="1" applyAlignment="1">
      <alignment horizontal="center" vertical="center"/>
    </xf>
    <xf numFmtId="0" fontId="17" fillId="0" borderId="17" xfId="0" applyFont="1" applyBorder="1" applyAlignment="1">
      <alignment horizontal="left" vertical="center"/>
    </xf>
    <xf numFmtId="0" fontId="17" fillId="0" borderId="18" xfId="0" applyFont="1" applyBorder="1" applyAlignment="1">
      <alignment horizontal="left" vertical="center"/>
    </xf>
    <xf numFmtId="0" fontId="17" fillId="0" borderId="19" xfId="0" applyFont="1" applyBorder="1" applyAlignment="1">
      <alignment horizontal="left" vertical="center"/>
    </xf>
    <xf numFmtId="0" fontId="5" fillId="0" borderId="17" xfId="0" applyFont="1" applyBorder="1" applyAlignment="1">
      <alignment horizontal="left" vertical="center"/>
    </xf>
    <xf numFmtId="0" fontId="0" fillId="0" borderId="18" xfId="0" applyBorder="1"/>
    <xf numFmtId="0" fontId="0" fillId="0" borderId="19" xfId="0" applyBorder="1"/>
    <xf numFmtId="0" fontId="5" fillId="5" borderId="12" xfId="0" applyFont="1" applyFill="1" applyBorder="1" applyAlignment="1">
      <alignment horizontal="center" vertical="center"/>
    </xf>
    <xf numFmtId="0" fontId="5" fillId="2" borderId="12"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5" fillId="2" borderId="12" xfId="1" applyFont="1" applyFill="1" applyBorder="1" applyAlignment="1">
      <alignment horizontal="left" vertical="center"/>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2" fontId="18" fillId="0" borderId="20" xfId="0" applyNumberFormat="1" applyFont="1" applyBorder="1" applyAlignment="1">
      <alignment horizontal="center" vertical="center"/>
    </xf>
    <xf numFmtId="2" fontId="18" fillId="0" borderId="21" xfId="0" applyNumberFormat="1" applyFont="1" applyBorder="1" applyAlignment="1">
      <alignment horizontal="center" vertical="center"/>
    </xf>
    <xf numFmtId="2" fontId="18" fillId="0" borderId="22" xfId="0" applyNumberFormat="1" applyFont="1" applyBorder="1" applyAlignment="1">
      <alignment horizontal="center" vertical="center"/>
    </xf>
    <xf numFmtId="0" fontId="18" fillId="0" borderId="29" xfId="0" applyFont="1" applyBorder="1" applyAlignment="1">
      <alignment horizontal="center" vertical="center"/>
    </xf>
    <xf numFmtId="0" fontId="18" fillId="0" borderId="31"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2" borderId="20" xfId="1" applyFont="1" applyFill="1" applyBorder="1" applyAlignment="1">
      <alignment horizontal="left" vertical="center"/>
    </xf>
    <xf numFmtId="0" fontId="5" fillId="2" borderId="21" xfId="1" applyFont="1" applyFill="1" applyBorder="1" applyAlignment="1">
      <alignment horizontal="left" vertical="center"/>
    </xf>
    <xf numFmtId="0" fontId="5" fillId="2" borderId="22" xfId="1" applyFont="1" applyFill="1" applyBorder="1" applyAlignment="1">
      <alignment horizontal="left" vertical="center"/>
    </xf>
    <xf numFmtId="0" fontId="5" fillId="5" borderId="20"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22" xfId="0" applyFont="1" applyFill="1" applyBorder="1" applyAlignment="1">
      <alignment horizontal="center" vertical="center"/>
    </xf>
    <xf numFmtId="0" fontId="5" fillId="0" borderId="12" xfId="0" applyFont="1" applyBorder="1" applyAlignment="1">
      <alignment horizontal="center" vertical="center"/>
    </xf>
    <xf numFmtId="0" fontId="9" fillId="5" borderId="5" xfId="1" applyFont="1" applyFill="1" applyBorder="1" applyAlignment="1">
      <alignment horizontal="center" vertical="center"/>
    </xf>
    <xf numFmtId="0" fontId="9" fillId="5" borderId="6" xfId="1" applyFont="1" applyFill="1" applyBorder="1" applyAlignment="1">
      <alignment horizontal="center" vertical="center"/>
    </xf>
    <xf numFmtId="0" fontId="9" fillId="5" borderId="1" xfId="1" applyFont="1" applyFill="1" applyBorder="1" applyAlignment="1">
      <alignment horizontal="center" vertical="center"/>
    </xf>
    <xf numFmtId="0" fontId="5" fillId="5" borderId="17" xfId="1" applyFont="1" applyFill="1" applyBorder="1" applyAlignment="1">
      <alignment horizontal="left" vertical="center"/>
    </xf>
    <xf numFmtId="0" fontId="5" fillId="5" borderId="18" xfId="1" applyFont="1" applyFill="1" applyBorder="1" applyAlignment="1">
      <alignment horizontal="left" vertical="center"/>
    </xf>
    <xf numFmtId="0" fontId="5" fillId="5" borderId="19" xfId="1" applyFont="1" applyFill="1" applyBorder="1" applyAlignment="1">
      <alignment horizontal="left" vertical="center"/>
    </xf>
    <xf numFmtId="0" fontId="12" fillId="5" borderId="20" xfId="1" applyFont="1" applyFill="1" applyBorder="1" applyAlignment="1">
      <alignment horizontal="center" vertical="center"/>
    </xf>
    <xf numFmtId="0" fontId="12" fillId="5" borderId="21" xfId="1" applyFont="1" applyFill="1" applyBorder="1" applyAlignment="1">
      <alignment horizontal="center" vertical="center"/>
    </xf>
    <xf numFmtId="0" fontId="12" fillId="5" borderId="22" xfId="1" applyFont="1" applyFill="1" applyBorder="1" applyAlignment="1">
      <alignment horizontal="center" vertical="center"/>
    </xf>
    <xf numFmtId="0" fontId="18" fillId="0" borderId="20" xfId="0" applyFont="1" applyBorder="1" applyAlignment="1">
      <alignment horizontal="center" vertical="center"/>
    </xf>
    <xf numFmtId="0" fontId="18" fillId="0" borderId="22" xfId="0" applyFont="1" applyBorder="1" applyAlignment="1">
      <alignment horizontal="center" vertical="center"/>
    </xf>
    <xf numFmtId="0" fontId="5" fillId="5" borderId="20" xfId="1" applyFont="1" applyFill="1" applyBorder="1" applyAlignment="1">
      <alignment horizontal="center" vertical="center"/>
    </xf>
    <xf numFmtId="0" fontId="5" fillId="5" borderId="22" xfId="1" applyFont="1" applyFill="1" applyBorder="1" applyAlignment="1">
      <alignment horizontal="center"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2" borderId="35"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 fillId="2" borderId="36" xfId="1" applyFont="1" applyFill="1" applyBorder="1" applyAlignment="1">
      <alignment horizontal="center" vertical="center" wrapText="1"/>
    </xf>
    <xf numFmtId="0" fontId="5" fillId="5" borderId="17" xfId="1" applyFont="1" applyFill="1" applyBorder="1" applyAlignment="1">
      <alignment horizontal="center" vertical="center"/>
    </xf>
    <xf numFmtId="0" fontId="5" fillId="5" borderId="19" xfId="1" applyFont="1" applyFill="1" applyBorder="1" applyAlignment="1">
      <alignment horizontal="center" vertical="center"/>
    </xf>
    <xf numFmtId="0" fontId="5" fillId="0" borderId="50" xfId="0" applyFont="1" applyBorder="1" applyAlignment="1">
      <alignment horizontal="left" vertical="center"/>
    </xf>
    <xf numFmtId="0" fontId="5" fillId="0" borderId="51" xfId="0" applyFont="1" applyBorder="1" applyAlignment="1">
      <alignment horizontal="left"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5" fillId="2" borderId="22" xfId="0" applyFont="1" applyFill="1" applyBorder="1" applyAlignment="1">
      <alignment horizontal="center" vertical="center"/>
    </xf>
    <xf numFmtId="0" fontId="5" fillId="0" borderId="52" xfId="0" applyFont="1" applyBorder="1" applyAlignment="1">
      <alignment horizontal="left" vertical="center"/>
    </xf>
    <xf numFmtId="0" fontId="5" fillId="0" borderId="53" xfId="0" applyFont="1" applyBorder="1" applyAlignment="1">
      <alignment horizontal="left" vertical="center"/>
    </xf>
    <xf numFmtId="0" fontId="5" fillId="5" borderId="29" xfId="1" applyFont="1" applyFill="1" applyBorder="1" applyAlignment="1">
      <alignment horizontal="center" vertical="center"/>
    </xf>
    <xf numFmtId="0" fontId="5" fillId="5" borderId="31" xfId="1" applyFont="1" applyFill="1" applyBorder="1" applyAlignment="1">
      <alignment horizontal="center" vertical="center"/>
    </xf>
    <xf numFmtId="0" fontId="5" fillId="0" borderId="48" xfId="0" applyFont="1" applyBorder="1" applyAlignment="1">
      <alignment horizontal="left" vertical="center"/>
    </xf>
    <xf numFmtId="0" fontId="5" fillId="0" borderId="49" xfId="0" applyFont="1" applyBorder="1" applyAlignment="1">
      <alignment horizontal="left" vertical="center"/>
    </xf>
    <xf numFmtId="0" fontId="5" fillId="0" borderId="20" xfId="1" applyFont="1" applyFill="1" applyBorder="1" applyAlignment="1">
      <alignment horizontal="center" vertical="center"/>
    </xf>
    <xf numFmtId="0" fontId="5" fillId="0" borderId="21" xfId="1" applyFont="1" applyFill="1" applyBorder="1" applyAlignment="1">
      <alignment horizontal="center" vertical="center"/>
    </xf>
    <xf numFmtId="0" fontId="5" fillId="0" borderId="22" xfId="1" applyFont="1" applyFill="1" applyBorder="1" applyAlignment="1">
      <alignment horizontal="center" vertical="center"/>
    </xf>
    <xf numFmtId="0" fontId="5" fillId="0" borderId="23" xfId="0" applyFont="1" applyBorder="1" applyAlignment="1">
      <alignment horizontal="left" vertical="center"/>
    </xf>
    <xf numFmtId="0" fontId="5" fillId="0" borderId="24" xfId="0" applyFont="1" applyBorder="1" applyAlignment="1">
      <alignment horizontal="left" vertical="center"/>
    </xf>
    <xf numFmtId="0" fontId="5" fillId="0" borderId="25" xfId="0" applyFont="1" applyBorder="1" applyAlignment="1">
      <alignment horizontal="left" vertical="center"/>
    </xf>
    <xf numFmtId="0" fontId="5" fillId="2" borderId="9" xfId="1" applyFont="1" applyFill="1" applyBorder="1" applyAlignment="1">
      <alignment horizontal="center" vertical="center"/>
    </xf>
    <xf numFmtId="0" fontId="5" fillId="2" borderId="10" xfId="1" applyFont="1" applyFill="1" applyBorder="1" applyAlignment="1">
      <alignment horizontal="center" vertical="center"/>
    </xf>
    <xf numFmtId="0" fontId="5" fillId="2" borderId="7" xfId="1" applyFont="1" applyFill="1" applyBorder="1" applyAlignment="1">
      <alignment horizontal="center" vertical="center"/>
    </xf>
    <xf numFmtId="0" fontId="5" fillId="2" borderId="6" xfId="1" applyFont="1" applyFill="1" applyBorder="1" applyAlignment="1">
      <alignment horizontal="center" vertical="center"/>
    </xf>
    <xf numFmtId="0" fontId="10" fillId="5" borderId="37" xfId="1" applyFont="1" applyFill="1" applyBorder="1" applyAlignment="1">
      <alignment horizontal="left" vertical="center"/>
    </xf>
    <xf numFmtId="0" fontId="10" fillId="5" borderId="38" xfId="1" applyFont="1" applyFill="1" applyBorder="1" applyAlignment="1">
      <alignment horizontal="left" vertical="center"/>
    </xf>
    <xf numFmtId="0" fontId="10" fillId="5" borderId="39" xfId="1" applyFont="1" applyFill="1" applyBorder="1" applyAlignment="1">
      <alignment horizontal="left" vertical="center"/>
    </xf>
    <xf numFmtId="0" fontId="13" fillId="2" borderId="40" xfId="1" applyFont="1" applyFill="1" applyBorder="1" applyAlignment="1">
      <alignment horizontal="left" vertical="center"/>
    </xf>
    <xf numFmtId="0" fontId="13" fillId="2" borderId="21" xfId="1" applyFont="1" applyFill="1" applyBorder="1" applyAlignment="1">
      <alignment horizontal="left" vertical="center"/>
    </xf>
    <xf numFmtId="0" fontId="13" fillId="2" borderId="41" xfId="1" applyFont="1" applyFill="1" applyBorder="1" applyAlignment="1">
      <alignment horizontal="left" vertical="center"/>
    </xf>
    <xf numFmtId="0" fontId="13" fillId="2" borderId="42" xfId="1" applyFont="1" applyFill="1" applyBorder="1" applyAlignment="1">
      <alignment horizontal="left" vertical="center"/>
    </xf>
    <xf numFmtId="0" fontId="13" fillId="2" borderId="30" xfId="1" applyFont="1" applyFill="1" applyBorder="1" applyAlignment="1">
      <alignment horizontal="left" vertical="center"/>
    </xf>
    <xf numFmtId="0" fontId="13" fillId="2" borderId="43" xfId="1" applyFont="1" applyFill="1" applyBorder="1" applyAlignment="1">
      <alignment horizontal="left" vertical="center"/>
    </xf>
    <xf numFmtId="0" fontId="5" fillId="2" borderId="23" xfId="1" applyFont="1" applyFill="1" applyBorder="1" applyAlignment="1">
      <alignment horizontal="center" vertical="center"/>
    </xf>
    <xf numFmtId="0" fontId="5" fillId="2" borderId="24" xfId="1" applyFont="1" applyFill="1" applyBorder="1" applyAlignment="1">
      <alignment horizontal="center" vertical="center"/>
    </xf>
    <xf numFmtId="0" fontId="5" fillId="2" borderId="25" xfId="1" applyFont="1" applyFill="1" applyBorder="1" applyAlignment="1">
      <alignment horizontal="center" vertical="center"/>
    </xf>
    <xf numFmtId="0" fontId="5" fillId="2" borderId="17" xfId="1" applyFont="1" applyFill="1" applyBorder="1" applyAlignment="1">
      <alignment vertical="center"/>
    </xf>
    <xf numFmtId="0" fontId="5" fillId="2" borderId="18" xfId="1" applyFont="1" applyFill="1" applyBorder="1" applyAlignment="1">
      <alignment vertical="center"/>
    </xf>
    <xf numFmtId="0" fontId="5" fillId="2" borderId="19" xfId="1" applyFont="1" applyFill="1" applyBorder="1" applyAlignment="1">
      <alignment vertical="center"/>
    </xf>
    <xf numFmtId="0" fontId="5" fillId="5" borderId="21" xfId="1" applyFont="1" applyFill="1" applyBorder="1" applyAlignment="1">
      <alignment horizontal="center" vertical="center"/>
    </xf>
    <xf numFmtId="0" fontId="5" fillId="2" borderId="4" xfId="1" applyFont="1" applyFill="1" applyBorder="1" applyAlignment="1">
      <alignment horizontal="center" vertical="center"/>
    </xf>
    <xf numFmtId="0" fontId="5" fillId="2" borderId="3" xfId="1" applyFont="1" applyFill="1" applyBorder="1" applyAlignment="1">
      <alignment horizontal="center" vertical="center"/>
    </xf>
    <xf numFmtId="0" fontId="5" fillId="2" borderId="2" xfId="1" applyFont="1" applyFill="1" applyBorder="1" applyAlignment="1">
      <alignment horizontal="center" vertical="center"/>
    </xf>
    <xf numFmtId="0" fontId="8" fillId="3" borderId="9" xfId="2" applyFont="1" applyFill="1" applyBorder="1" applyAlignment="1">
      <alignment horizontal="center" vertical="center"/>
    </xf>
    <xf numFmtId="0" fontId="8" fillId="3" borderId="11" xfId="2" applyFont="1" applyFill="1" applyBorder="1" applyAlignment="1">
      <alignment horizontal="center" vertical="center"/>
    </xf>
    <xf numFmtId="0" fontId="8" fillId="3" borderId="4" xfId="2" applyFont="1" applyFill="1" applyBorder="1" applyAlignment="1">
      <alignment horizontal="center" vertical="center"/>
    </xf>
    <xf numFmtId="0" fontId="8" fillId="3" borderId="7" xfId="2" applyFont="1" applyFill="1" applyBorder="1" applyAlignment="1">
      <alignment horizontal="center" vertical="center"/>
    </xf>
    <xf numFmtId="0" fontId="8" fillId="3" borderId="8" xfId="2" applyFont="1" applyFill="1" applyBorder="1" applyAlignment="1">
      <alignment horizontal="center" vertical="center"/>
    </xf>
    <xf numFmtId="0" fontId="8" fillId="3" borderId="2" xfId="2" applyFont="1" applyFill="1" applyBorder="1" applyAlignment="1">
      <alignment horizontal="center" vertical="center"/>
    </xf>
    <xf numFmtId="0" fontId="5" fillId="2" borderId="11" xfId="1" applyFont="1" applyFill="1" applyBorder="1" applyAlignment="1">
      <alignment horizontal="center" vertical="center"/>
    </xf>
    <xf numFmtId="0" fontId="9" fillId="2" borderId="0" xfId="1" applyFont="1" applyFill="1" applyBorder="1" applyAlignment="1">
      <alignment vertical="center"/>
    </xf>
    <xf numFmtId="0" fontId="11" fillId="2" borderId="0" xfId="1" applyFont="1" applyFill="1" applyBorder="1" applyAlignment="1">
      <alignment horizontal="center" vertical="center"/>
    </xf>
    <xf numFmtId="0" fontId="9" fillId="5" borderId="5" xfId="1" applyFont="1" applyFill="1" applyBorder="1" applyAlignment="1">
      <alignment horizontal="left" vertical="center"/>
    </xf>
    <xf numFmtId="0" fontId="9" fillId="5" borderId="6" xfId="1" applyFont="1" applyFill="1" applyBorder="1" applyAlignment="1">
      <alignment horizontal="left" vertical="center"/>
    </xf>
    <xf numFmtId="49" fontId="22" fillId="2" borderId="16" xfId="1" applyNumberFormat="1" applyFont="1" applyFill="1" applyBorder="1" applyAlignment="1">
      <alignment horizontal="right" vertical="center"/>
    </xf>
    <xf numFmtId="49" fontId="22" fillId="2" borderId="6" xfId="1" applyNumberFormat="1" applyFont="1" applyFill="1" applyBorder="1" applyAlignment="1">
      <alignment horizontal="right" vertical="center"/>
    </xf>
    <xf numFmtId="49" fontId="21" fillId="2" borderId="6" xfId="1" applyNumberFormat="1" applyFont="1" applyFill="1" applyBorder="1" applyAlignment="1">
      <alignment horizontal="center" vertical="center"/>
    </xf>
    <xf numFmtId="0" fontId="21" fillId="2" borderId="6" xfId="1" applyFont="1" applyFill="1" applyBorder="1" applyAlignment="1">
      <alignment horizontal="center" vertical="center"/>
    </xf>
    <xf numFmtId="0" fontId="21" fillId="2" borderId="1" xfId="1" applyFont="1" applyFill="1" applyBorder="1" applyAlignment="1">
      <alignment horizontal="center" vertical="center"/>
    </xf>
    <xf numFmtId="0" fontId="9" fillId="2" borderId="0" xfId="1" applyFont="1" applyFill="1" applyBorder="1" applyAlignment="1">
      <alignment horizontal="center" vertical="center"/>
    </xf>
    <xf numFmtId="0" fontId="12" fillId="5" borderId="17" xfId="1" applyFont="1" applyFill="1" applyBorder="1" applyAlignment="1">
      <alignment horizontal="center" vertical="center"/>
    </xf>
    <xf numFmtId="0" fontId="12" fillId="5" borderId="18" xfId="1" applyFont="1" applyFill="1" applyBorder="1" applyAlignment="1">
      <alignment horizontal="center" vertical="center"/>
    </xf>
    <xf numFmtId="0" fontId="12" fillId="5" borderId="19" xfId="1" applyFont="1" applyFill="1" applyBorder="1" applyAlignment="1">
      <alignment horizontal="center" vertical="center"/>
    </xf>
    <xf numFmtId="0" fontId="5" fillId="5" borderId="18" xfId="1" applyFont="1" applyFill="1" applyBorder="1" applyAlignment="1">
      <alignment horizontal="center" vertical="center"/>
    </xf>
    <xf numFmtId="0" fontId="5" fillId="0" borderId="18" xfId="1" applyFont="1" applyFill="1" applyBorder="1" applyAlignment="1">
      <alignment horizontal="center" vertical="center"/>
    </xf>
    <xf numFmtId="0" fontId="5" fillId="0" borderId="19" xfId="1" applyFont="1" applyFill="1" applyBorder="1" applyAlignment="1">
      <alignment horizontal="center" vertical="center"/>
    </xf>
    <xf numFmtId="0" fontId="5" fillId="5" borderId="29" xfId="1" applyFont="1" applyFill="1" applyBorder="1" applyAlignment="1">
      <alignment horizontal="left" vertical="center"/>
    </xf>
    <xf numFmtId="0" fontId="5" fillId="5" borderId="15" xfId="1" applyFont="1" applyFill="1" applyBorder="1" applyAlignment="1">
      <alignment horizontal="left" vertical="center"/>
    </xf>
    <xf numFmtId="0" fontId="14" fillId="2" borderId="21" xfId="1" applyFont="1" applyFill="1" applyBorder="1" applyAlignment="1">
      <alignment horizontal="left" vertical="center"/>
    </xf>
    <xf numFmtId="0" fontId="14" fillId="2" borderId="22" xfId="1" applyFont="1" applyFill="1" applyBorder="1" applyAlignment="1">
      <alignment horizontal="left" vertical="center"/>
    </xf>
    <xf numFmtId="0" fontId="5" fillId="5" borderId="44" xfId="0" applyFont="1" applyFill="1" applyBorder="1" applyAlignment="1">
      <alignment horizontal="center" vertical="center"/>
    </xf>
    <xf numFmtId="0" fontId="5" fillId="5" borderId="38" xfId="0" applyFont="1" applyFill="1" applyBorder="1" applyAlignment="1">
      <alignment horizontal="center" vertical="center"/>
    </xf>
    <xf numFmtId="0" fontId="5" fillId="5" borderId="45"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2" fillId="0" borderId="12" xfId="0" applyFont="1" applyBorder="1" applyAlignment="1">
      <alignment horizontal="center" vertical="center"/>
    </xf>
    <xf numFmtId="0" fontId="2" fillId="7" borderId="12" xfId="0" applyFont="1" applyFill="1" applyBorder="1" applyAlignment="1">
      <alignment horizontal="center" vertical="center"/>
    </xf>
    <xf numFmtId="0" fontId="0" fillId="7" borderId="12" xfId="0" applyFill="1" applyBorder="1" applyAlignment="1">
      <alignment horizontal="center" vertical="center"/>
    </xf>
    <xf numFmtId="2" fontId="0" fillId="0" borderId="0" xfId="0" applyNumberFormat="1"/>
    <xf numFmtId="0" fontId="2" fillId="0" borderId="0" xfId="0" applyFont="1"/>
    <xf numFmtId="2" fontId="2" fillId="0" borderId="0" xfId="0" applyNumberFormat="1" applyFont="1"/>
  </cellXfs>
  <cellStyles count="6">
    <cellStyle name="Custom Style  1" xfId="2"/>
    <cellStyle name="Custom Style 2" xfId="4"/>
    <cellStyle name="Moneda 2" xfId="5"/>
    <cellStyle name="Normal" xfId="0" builtinId="0"/>
    <cellStyle name="Normal 2" xfId="1"/>
    <cellStyle name="Normal 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32</xdr:col>
      <xdr:colOff>85725</xdr:colOff>
      <xdr:row>3</xdr:row>
      <xdr:rowOff>57150</xdr:rowOff>
    </xdr:from>
    <xdr:to>
      <xdr:col>39</xdr:col>
      <xdr:colOff>87630</xdr:colOff>
      <xdr:row>6</xdr:row>
      <xdr:rowOff>123111</xdr:rowOff>
    </xdr:to>
    <xdr:pic>
      <xdr:nvPicPr>
        <xdr:cNvPr id="2" name="Imagen 1" descr="logo quito 2017 (1)">
          <a:extLst>
            <a:ext uri="{FF2B5EF4-FFF2-40B4-BE49-F238E27FC236}">
              <a16:creationId xmlns="" xmlns:a16="http://schemas.microsoft.com/office/drawing/2014/main" id="{DAE7D8D1-A4E8-4DD6-B402-D29048930E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95950" y="485775"/>
          <a:ext cx="1135380" cy="570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7</xdr:row>
      <xdr:rowOff>28575</xdr:rowOff>
    </xdr:from>
    <xdr:to>
      <xdr:col>40</xdr:col>
      <xdr:colOff>1</xdr:colOff>
      <xdr:row>7</xdr:row>
      <xdr:rowOff>76200</xdr:rowOff>
    </xdr:to>
    <xdr:pic>
      <xdr:nvPicPr>
        <xdr:cNvPr id="3" name="2 Imagen" descr="Descripción: Descripción: Descripción: Descripción: http://www.epmmop.gob.ec/epmmop/images/html_facebook/redes_sociales/FRANJA.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6" y="1104900"/>
          <a:ext cx="6743700" cy="47625"/>
        </a:xfrm>
        <a:prstGeom prst="rect">
          <a:avLst/>
        </a:prstGeom>
        <a:noFill/>
        <a:ln>
          <a:noFill/>
        </a:ln>
      </xdr:spPr>
    </xdr:pic>
    <xdr:clientData/>
  </xdr:twoCellAnchor>
  <xdr:twoCellAnchor editAs="oneCell">
    <xdr:from>
      <xdr:col>1</xdr:col>
      <xdr:colOff>42333</xdr:colOff>
      <xdr:row>74</xdr:row>
      <xdr:rowOff>52917</xdr:rowOff>
    </xdr:from>
    <xdr:to>
      <xdr:col>39</xdr:col>
      <xdr:colOff>130707</xdr:colOff>
      <xdr:row>102</xdr:row>
      <xdr:rowOff>265952</xdr:rowOff>
    </xdr:to>
    <xdr:pic>
      <xdr:nvPicPr>
        <xdr:cNvPr id="4" name="Imagen 3"/>
        <xdr:cNvPicPr>
          <a:picLocks noChangeAspect="1"/>
        </xdr:cNvPicPr>
      </xdr:nvPicPr>
      <xdr:blipFill>
        <a:blip xmlns:r="http://schemas.openxmlformats.org/officeDocument/2006/relationships" r:embed="rId3"/>
        <a:stretch>
          <a:fillRect/>
        </a:stretch>
      </xdr:blipFill>
      <xdr:spPr>
        <a:xfrm>
          <a:off x="204258" y="11635317"/>
          <a:ext cx="6670149" cy="5289860"/>
        </a:xfrm>
        <a:prstGeom prst="rect">
          <a:avLst/>
        </a:prstGeom>
      </xdr:spPr>
    </xdr:pic>
    <xdr:clientData/>
  </xdr:twoCellAnchor>
  <xdr:twoCellAnchor editAs="oneCell">
    <xdr:from>
      <xdr:col>1</xdr:col>
      <xdr:colOff>31750</xdr:colOff>
      <xdr:row>105</xdr:row>
      <xdr:rowOff>42334</xdr:rowOff>
    </xdr:from>
    <xdr:to>
      <xdr:col>39</xdr:col>
      <xdr:colOff>139906</xdr:colOff>
      <xdr:row>108</xdr:row>
      <xdr:rowOff>309286</xdr:rowOff>
    </xdr:to>
    <xdr:pic>
      <xdr:nvPicPr>
        <xdr:cNvPr id="5" name="Imagen 4"/>
        <xdr:cNvPicPr>
          <a:picLocks noChangeAspect="1"/>
        </xdr:cNvPicPr>
      </xdr:nvPicPr>
      <xdr:blipFill>
        <a:blip xmlns:r="http://schemas.openxmlformats.org/officeDocument/2006/relationships" r:embed="rId4"/>
        <a:stretch>
          <a:fillRect/>
        </a:stretch>
      </xdr:blipFill>
      <xdr:spPr>
        <a:xfrm>
          <a:off x="193675" y="17301634"/>
          <a:ext cx="6689931" cy="41341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85725</xdr:colOff>
      <xdr:row>3</xdr:row>
      <xdr:rowOff>57150</xdr:rowOff>
    </xdr:from>
    <xdr:to>
      <xdr:col>39</xdr:col>
      <xdr:colOff>87630</xdr:colOff>
      <xdr:row>6</xdr:row>
      <xdr:rowOff>123111</xdr:rowOff>
    </xdr:to>
    <xdr:pic>
      <xdr:nvPicPr>
        <xdr:cNvPr id="2" name="Imagen 1" descr="logo quito 2017 (1)">
          <a:extLst>
            <a:ext uri="{FF2B5EF4-FFF2-40B4-BE49-F238E27FC236}">
              <a16:creationId xmlns="" xmlns:a16="http://schemas.microsoft.com/office/drawing/2014/main" id="{DAE7D8D1-A4E8-4DD6-B402-D29048930E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95950" y="485775"/>
          <a:ext cx="1135380" cy="570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7</xdr:row>
      <xdr:rowOff>28575</xdr:rowOff>
    </xdr:from>
    <xdr:to>
      <xdr:col>40</xdr:col>
      <xdr:colOff>1</xdr:colOff>
      <xdr:row>7</xdr:row>
      <xdr:rowOff>76200</xdr:rowOff>
    </xdr:to>
    <xdr:pic>
      <xdr:nvPicPr>
        <xdr:cNvPr id="3" name="2 Imagen" descr="Descripción: Descripción: Descripción: Descripción: http://www.epmmop.gob.ec/epmmop/images/html_facebook/redes_sociales/FRANJA.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6" y="1104900"/>
          <a:ext cx="6743700" cy="47625"/>
        </a:xfrm>
        <a:prstGeom prst="rect">
          <a:avLst/>
        </a:prstGeom>
        <a:noFill/>
        <a:ln>
          <a:noFill/>
        </a:ln>
      </xdr:spPr>
    </xdr:pic>
    <xdr:clientData/>
  </xdr:twoCellAnchor>
  <xdr:twoCellAnchor editAs="oneCell">
    <xdr:from>
      <xdr:col>1</xdr:col>
      <xdr:colOff>105833</xdr:colOff>
      <xdr:row>74</xdr:row>
      <xdr:rowOff>0</xdr:rowOff>
    </xdr:from>
    <xdr:to>
      <xdr:col>39</xdr:col>
      <xdr:colOff>127000</xdr:colOff>
      <xdr:row>102</xdr:row>
      <xdr:rowOff>105833</xdr:rowOff>
    </xdr:to>
    <xdr:pic>
      <xdr:nvPicPr>
        <xdr:cNvPr id="4" name="Imagen 3"/>
        <xdr:cNvPicPr>
          <a:picLocks noChangeAspect="1"/>
        </xdr:cNvPicPr>
      </xdr:nvPicPr>
      <xdr:blipFill rotWithShape="1">
        <a:blip xmlns:r="http://schemas.openxmlformats.org/officeDocument/2006/relationships" r:embed="rId3"/>
        <a:srcRect l="1580" r="1557"/>
        <a:stretch/>
      </xdr:blipFill>
      <xdr:spPr>
        <a:xfrm>
          <a:off x="264583" y="11895667"/>
          <a:ext cx="6487584" cy="4688416"/>
        </a:xfrm>
        <a:prstGeom prst="rect">
          <a:avLst/>
        </a:prstGeom>
      </xdr:spPr>
    </xdr:pic>
    <xdr:clientData/>
  </xdr:twoCellAnchor>
  <xdr:twoCellAnchor editAs="oneCell">
    <xdr:from>
      <xdr:col>1</xdr:col>
      <xdr:colOff>52722</xdr:colOff>
      <xdr:row>105</xdr:row>
      <xdr:rowOff>39414</xdr:rowOff>
    </xdr:from>
    <xdr:to>
      <xdr:col>39</xdr:col>
      <xdr:colOff>118702</xdr:colOff>
      <xdr:row>109</xdr:row>
      <xdr:rowOff>16566</xdr:rowOff>
    </xdr:to>
    <xdr:pic>
      <xdr:nvPicPr>
        <xdr:cNvPr id="6" name="Imagen 5"/>
        <xdr:cNvPicPr>
          <a:picLocks noChangeAspect="1"/>
        </xdr:cNvPicPr>
      </xdr:nvPicPr>
      <xdr:blipFill>
        <a:blip xmlns:r="http://schemas.openxmlformats.org/officeDocument/2006/relationships" r:embed="rId4"/>
        <a:stretch>
          <a:fillRect/>
        </a:stretch>
      </xdr:blipFill>
      <xdr:spPr>
        <a:xfrm>
          <a:off x="218374" y="16480392"/>
          <a:ext cx="6783176" cy="38699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8.98\Users\walmeida\Desktop\WEN_2017\PROCESOS\SISTEMA%20PC\Reporte%20Proyectos%20PP%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sheetData sheetId="1">
        <row r="3">
          <cell r="E3" t="str">
            <v>Cultural</v>
          </cell>
        </row>
        <row r="4">
          <cell r="E4" t="str">
            <v>Educativo</v>
          </cell>
        </row>
        <row r="5">
          <cell r="E5" t="str">
            <v>Deportivo</v>
          </cell>
        </row>
        <row r="6">
          <cell r="E6" t="str">
            <v>Ambiental</v>
          </cell>
        </row>
        <row r="7">
          <cell r="E7" t="str">
            <v>Seguridad</v>
          </cell>
        </row>
        <row r="8">
          <cell r="E8" t="str">
            <v>Productivo</v>
          </cell>
        </row>
        <row r="9">
          <cell r="E9" t="str">
            <v>Salud</v>
          </cell>
        </row>
        <row r="10">
          <cell r="E10" t="str">
            <v>Inclusión</v>
          </cell>
        </row>
        <row r="11">
          <cell r="E11" t="str">
            <v>Participación Ciudadana</v>
          </cell>
        </row>
        <row r="12">
          <cell r="E12" t="str">
            <v>Otro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128"/>
  <sheetViews>
    <sheetView tabSelected="1" view="pageBreakPreview" topLeftCell="A49" zoomScaleNormal="100" zoomScaleSheetLayoutView="100" zoomScalePageLayoutView="85" workbookViewId="0">
      <selection activeCell="B66" sqref="B66:AN70"/>
    </sheetView>
  </sheetViews>
  <sheetFormatPr baseColWidth="10" defaultColWidth="11.42578125" defaultRowHeight="15" x14ac:dyDescent="0.25"/>
  <cols>
    <col min="1" max="10" width="2.42578125" style="1" customWidth="1"/>
    <col min="11" max="11" width="8.85546875" style="1" customWidth="1"/>
    <col min="12" max="41" width="2.42578125" style="1" customWidth="1"/>
    <col min="42" max="45" width="2.42578125" customWidth="1"/>
  </cols>
  <sheetData>
    <row r="1" spans="1:41" s="2" customFormat="1" ht="11.25" customHeight="1" thickBot="1" x14ac:dyDescent="0.35">
      <c r="A1" s="190"/>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210"/>
    </row>
    <row r="2" spans="1:41" s="2" customFormat="1" ht="11.25" customHeight="1" x14ac:dyDescent="0.3">
      <c r="A2" s="191"/>
      <c r="B2" s="213" t="s">
        <v>11</v>
      </c>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5"/>
      <c r="AO2" s="211"/>
    </row>
    <row r="3" spans="1:41" s="2" customFormat="1" ht="11.25" customHeight="1" thickBot="1" x14ac:dyDescent="0.35">
      <c r="A3" s="191"/>
      <c r="B3" s="216"/>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8"/>
      <c r="AO3" s="211"/>
    </row>
    <row r="4" spans="1:41" s="2" customFormat="1" ht="11.25" customHeight="1" x14ac:dyDescent="0.3">
      <c r="A4" s="191"/>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1"/>
    </row>
    <row r="5" spans="1:41" s="2" customFormat="1" ht="11.25" customHeight="1" thickBot="1" x14ac:dyDescent="0.35">
      <c r="A5" s="191"/>
      <c r="B5" s="220"/>
      <c r="C5" s="220"/>
      <c r="D5" s="220"/>
      <c r="E5" s="220"/>
      <c r="F5" s="220"/>
      <c r="G5" s="10"/>
      <c r="H5" s="10"/>
      <c r="I5" s="10"/>
      <c r="J5" s="10"/>
      <c r="K5" s="10"/>
      <c r="L5" s="10"/>
      <c r="M5" s="10"/>
      <c r="N5" s="10"/>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11"/>
    </row>
    <row r="6" spans="1:41" s="2" customFormat="1" ht="17.25" customHeight="1" thickBot="1" x14ac:dyDescent="0.35">
      <c r="A6" s="191"/>
      <c r="B6" s="222" t="s">
        <v>12</v>
      </c>
      <c r="C6" s="223"/>
      <c r="D6" s="223"/>
      <c r="E6" s="223"/>
      <c r="F6" s="223"/>
      <c r="G6" s="223"/>
      <c r="H6" s="223"/>
      <c r="I6" s="223"/>
      <c r="J6" s="223"/>
      <c r="K6" s="224" t="s">
        <v>78</v>
      </c>
      <c r="L6" s="225"/>
      <c r="M6" s="11" t="s">
        <v>4</v>
      </c>
      <c r="N6" s="226" t="s">
        <v>80</v>
      </c>
      <c r="O6" s="226"/>
      <c r="P6" s="11" t="s">
        <v>4</v>
      </c>
      <c r="Q6" s="227">
        <v>2018</v>
      </c>
      <c r="R6" s="227"/>
      <c r="S6" s="228"/>
      <c r="T6" s="12"/>
      <c r="U6" s="12"/>
      <c r="V6" s="12"/>
      <c r="W6" s="13"/>
      <c r="X6" s="13"/>
      <c r="Y6" s="13"/>
      <c r="Z6" s="13"/>
      <c r="AA6" s="13"/>
      <c r="AB6" s="13"/>
      <c r="AC6" s="13"/>
      <c r="AD6" s="13"/>
      <c r="AE6" s="13"/>
      <c r="AF6" s="13"/>
      <c r="AG6" s="13"/>
      <c r="AH6" s="13"/>
      <c r="AI6" s="13"/>
      <c r="AJ6" s="13"/>
      <c r="AK6" s="13"/>
      <c r="AL6" s="13"/>
      <c r="AM6" s="13"/>
      <c r="AN6" s="13"/>
      <c r="AO6" s="211"/>
    </row>
    <row r="7" spans="1:41" s="2" customFormat="1" ht="11.25" customHeight="1" x14ac:dyDescent="0.3">
      <c r="A7" s="191"/>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11"/>
    </row>
    <row r="8" spans="1:41" s="2" customFormat="1" ht="11.25" customHeight="1" thickBot="1" x14ac:dyDescent="0.35">
      <c r="A8" s="191"/>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211"/>
    </row>
    <row r="9" spans="1:41" s="2" customFormat="1" ht="11.25" customHeight="1" thickBot="1" x14ac:dyDescent="0.35">
      <c r="A9" s="191"/>
      <c r="B9" s="153" t="s">
        <v>13</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5"/>
      <c r="AO9" s="211"/>
    </row>
    <row r="10" spans="1:41" s="2" customFormat="1" ht="11.25" customHeight="1" x14ac:dyDescent="0.3">
      <c r="A10" s="191"/>
      <c r="B10" s="230" t="s">
        <v>0</v>
      </c>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2"/>
      <c r="AO10" s="211"/>
    </row>
    <row r="11" spans="1:41" s="2" customFormat="1" ht="11.25" customHeight="1" x14ac:dyDescent="0.3">
      <c r="A11" s="191"/>
      <c r="B11" s="42" t="s">
        <v>14</v>
      </c>
      <c r="C11" s="43"/>
      <c r="D11" s="43"/>
      <c r="E11" s="43"/>
      <c r="F11" s="43"/>
      <c r="G11" s="43"/>
      <c r="H11" s="43"/>
      <c r="I11" s="43"/>
      <c r="J11" s="44"/>
      <c r="K11" s="45" t="s">
        <v>82</v>
      </c>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7"/>
      <c r="AO11" s="211"/>
    </row>
    <row r="12" spans="1:41" s="2" customFormat="1" ht="11.25" customHeight="1" x14ac:dyDescent="0.3">
      <c r="A12" s="191"/>
      <c r="B12" s="42" t="s">
        <v>15</v>
      </c>
      <c r="C12" s="43"/>
      <c r="D12" s="43"/>
      <c r="E12" s="43"/>
      <c r="F12" s="44"/>
      <c r="G12" s="203" t="s">
        <v>84</v>
      </c>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5"/>
      <c r="AO12" s="211"/>
    </row>
    <row r="13" spans="1:41" s="2" customFormat="1" ht="11.25" customHeight="1" x14ac:dyDescent="0.3">
      <c r="A13" s="191"/>
      <c r="B13" s="206"/>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8"/>
      <c r="AO13" s="211"/>
    </row>
    <row r="14" spans="1:41" s="2" customFormat="1" ht="11.25" customHeight="1" x14ac:dyDescent="0.3">
      <c r="A14" s="191"/>
      <c r="B14" s="42" t="s">
        <v>72</v>
      </c>
      <c r="C14" s="43"/>
      <c r="D14" s="43"/>
      <c r="E14" s="43"/>
      <c r="F14" s="43"/>
      <c r="G14" s="43"/>
      <c r="H14" s="43"/>
      <c r="I14" s="43"/>
      <c r="J14" s="43"/>
      <c r="K14" s="44"/>
      <c r="L14" s="98" t="s">
        <v>85</v>
      </c>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100"/>
      <c r="AO14" s="211"/>
    </row>
    <row r="15" spans="1:41" s="2" customFormat="1" ht="11.25" customHeight="1" thickBot="1" x14ac:dyDescent="0.35">
      <c r="A15" s="191"/>
      <c r="B15" s="83"/>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5"/>
      <c r="AO15" s="211"/>
    </row>
    <row r="16" spans="1:41" s="2" customFormat="1" ht="11.25" customHeight="1" x14ac:dyDescent="0.3">
      <c r="A16" s="191"/>
      <c r="B16" s="194" t="s">
        <v>16</v>
      </c>
      <c r="C16" s="195"/>
      <c r="D16" s="195"/>
      <c r="E16" s="195"/>
      <c r="F16" s="195"/>
      <c r="G16" s="195"/>
      <c r="H16" s="195"/>
      <c r="I16" s="195"/>
      <c r="J16" s="195"/>
      <c r="K16" s="195"/>
      <c r="L16" s="195"/>
      <c r="M16" s="195"/>
      <c r="N16" s="195"/>
      <c r="O16" s="195"/>
      <c r="P16" s="195"/>
      <c r="Q16" s="195"/>
      <c r="R16" s="195"/>
      <c r="S16" s="195"/>
      <c r="T16" s="196"/>
      <c r="U16" s="194" t="s">
        <v>17</v>
      </c>
      <c r="V16" s="195"/>
      <c r="W16" s="195"/>
      <c r="X16" s="195"/>
      <c r="Y16" s="195"/>
      <c r="Z16" s="195"/>
      <c r="AA16" s="195"/>
      <c r="AB16" s="195"/>
      <c r="AC16" s="195"/>
      <c r="AD16" s="195"/>
      <c r="AE16" s="195"/>
      <c r="AF16" s="195"/>
      <c r="AG16" s="195"/>
      <c r="AH16" s="195"/>
      <c r="AI16" s="195"/>
      <c r="AJ16" s="195"/>
      <c r="AK16" s="195"/>
      <c r="AL16" s="195"/>
      <c r="AM16" s="195"/>
      <c r="AN16" s="196"/>
      <c r="AO16" s="211"/>
    </row>
    <row r="17" spans="1:41" s="2" customFormat="1" ht="11.25" customHeight="1" x14ac:dyDescent="0.3">
      <c r="A17" s="191"/>
      <c r="B17" s="197" t="s">
        <v>86</v>
      </c>
      <c r="C17" s="198"/>
      <c r="D17" s="198"/>
      <c r="E17" s="198"/>
      <c r="F17" s="198"/>
      <c r="G17" s="198"/>
      <c r="H17" s="198"/>
      <c r="I17" s="198"/>
      <c r="J17" s="198"/>
      <c r="K17" s="198"/>
      <c r="L17" s="198"/>
      <c r="M17" s="198"/>
      <c r="N17" s="198"/>
      <c r="O17" s="198"/>
      <c r="P17" s="198"/>
      <c r="Q17" s="198"/>
      <c r="R17" s="198"/>
      <c r="S17" s="198"/>
      <c r="T17" s="199"/>
      <c r="U17" s="197" t="s">
        <v>88</v>
      </c>
      <c r="V17" s="198"/>
      <c r="W17" s="198"/>
      <c r="X17" s="198"/>
      <c r="Y17" s="198"/>
      <c r="Z17" s="198"/>
      <c r="AA17" s="198"/>
      <c r="AB17" s="198"/>
      <c r="AC17" s="198"/>
      <c r="AD17" s="198"/>
      <c r="AE17" s="198"/>
      <c r="AF17" s="198"/>
      <c r="AG17" s="198"/>
      <c r="AH17" s="198"/>
      <c r="AI17" s="198"/>
      <c r="AJ17" s="198"/>
      <c r="AK17" s="198"/>
      <c r="AL17" s="198"/>
      <c r="AM17" s="198"/>
      <c r="AN17" s="199"/>
      <c r="AO17" s="211"/>
    </row>
    <row r="18" spans="1:41" s="2" customFormat="1" ht="11.25" customHeight="1" thickBot="1" x14ac:dyDescent="0.35">
      <c r="A18" s="191"/>
      <c r="B18" s="200" t="s">
        <v>87</v>
      </c>
      <c r="C18" s="201"/>
      <c r="D18" s="201"/>
      <c r="E18" s="201"/>
      <c r="F18" s="201"/>
      <c r="G18" s="201"/>
      <c r="H18" s="201"/>
      <c r="I18" s="201"/>
      <c r="J18" s="201"/>
      <c r="K18" s="201"/>
      <c r="L18" s="201"/>
      <c r="M18" s="201"/>
      <c r="N18" s="201"/>
      <c r="O18" s="201"/>
      <c r="P18" s="201"/>
      <c r="Q18" s="201"/>
      <c r="R18" s="201"/>
      <c r="S18" s="201"/>
      <c r="T18" s="202"/>
      <c r="U18" s="200" t="s">
        <v>89</v>
      </c>
      <c r="V18" s="201"/>
      <c r="W18" s="201"/>
      <c r="X18" s="201"/>
      <c r="Y18" s="201"/>
      <c r="Z18" s="201"/>
      <c r="AA18" s="201"/>
      <c r="AB18" s="201"/>
      <c r="AC18" s="201"/>
      <c r="AD18" s="201"/>
      <c r="AE18" s="201"/>
      <c r="AF18" s="201"/>
      <c r="AG18" s="201"/>
      <c r="AH18" s="201"/>
      <c r="AI18" s="201"/>
      <c r="AJ18" s="201"/>
      <c r="AK18" s="201"/>
      <c r="AL18" s="201"/>
      <c r="AM18" s="201"/>
      <c r="AN18" s="202"/>
      <c r="AO18" s="211"/>
    </row>
    <row r="19" spans="1:41" s="2" customFormat="1" ht="12" customHeight="1" x14ac:dyDescent="0.3">
      <c r="A19" s="191"/>
      <c r="B19" s="146" t="s">
        <v>18</v>
      </c>
      <c r="C19" s="238"/>
      <c r="D19" s="238"/>
      <c r="E19" s="238"/>
      <c r="F19" s="238"/>
      <c r="G19" s="238"/>
      <c r="H19" s="238"/>
      <c r="I19" s="238"/>
      <c r="J19" s="239"/>
      <c r="K19" s="240" t="s">
        <v>5</v>
      </c>
      <c r="L19" s="241"/>
      <c r="M19" s="241"/>
      <c r="N19" s="241"/>
      <c r="O19" s="241"/>
      <c r="P19" s="242"/>
      <c r="Q19" s="130"/>
      <c r="R19" s="130"/>
      <c r="S19" s="129" t="s">
        <v>6</v>
      </c>
      <c r="T19" s="129"/>
      <c r="U19" s="129"/>
      <c r="V19" s="129"/>
      <c r="W19" s="129"/>
      <c r="X19" s="129"/>
      <c r="Y19" s="152" t="s">
        <v>73</v>
      </c>
      <c r="Z19" s="152"/>
      <c r="AA19" s="129" t="s">
        <v>7</v>
      </c>
      <c r="AB19" s="129"/>
      <c r="AC19" s="129"/>
      <c r="AD19" s="129"/>
      <c r="AE19" s="129"/>
      <c r="AF19" s="129"/>
      <c r="AG19" s="129"/>
      <c r="AH19" s="129"/>
      <c r="AI19" s="129"/>
      <c r="AJ19" s="129"/>
      <c r="AK19" s="129"/>
      <c r="AL19" s="129"/>
      <c r="AM19" s="130"/>
      <c r="AN19" s="130"/>
      <c r="AO19" s="211"/>
    </row>
    <row r="20" spans="1:41" s="2" customFormat="1" ht="11.25" customHeight="1" x14ac:dyDescent="0.3">
      <c r="A20" s="191"/>
      <c r="B20" s="156" t="s">
        <v>19</v>
      </c>
      <c r="C20" s="157"/>
      <c r="D20" s="157"/>
      <c r="E20" s="157"/>
      <c r="F20" s="157"/>
      <c r="G20" s="157"/>
      <c r="H20" s="158"/>
      <c r="I20" s="184" t="s">
        <v>110</v>
      </c>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6"/>
      <c r="AG20" s="171" t="s">
        <v>20</v>
      </c>
      <c r="AH20" s="233"/>
      <c r="AI20" s="172"/>
      <c r="AJ20" s="234" t="s">
        <v>90</v>
      </c>
      <c r="AK20" s="234"/>
      <c r="AL20" s="234"/>
      <c r="AM20" s="234"/>
      <c r="AN20" s="235"/>
      <c r="AO20" s="211"/>
    </row>
    <row r="21" spans="1:41" s="2" customFormat="1" ht="11.25" customHeight="1" x14ac:dyDescent="0.3">
      <c r="A21" s="191"/>
      <c r="B21" s="236" t="s">
        <v>8</v>
      </c>
      <c r="C21" s="237"/>
      <c r="D21" s="237"/>
      <c r="E21" s="237"/>
      <c r="F21" s="237"/>
      <c r="G21" s="237"/>
      <c r="H21" s="184" t="s">
        <v>111</v>
      </c>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6"/>
      <c r="AO21" s="211"/>
    </row>
    <row r="22" spans="1:41" s="2" customFormat="1" ht="11.25" customHeight="1" x14ac:dyDescent="0.3">
      <c r="A22" s="191"/>
      <c r="B22" s="36" t="s">
        <v>9</v>
      </c>
      <c r="C22" s="37"/>
      <c r="D22" s="37"/>
      <c r="E22" s="37"/>
      <c r="F22" s="37"/>
      <c r="G22" s="38"/>
      <c r="H22" s="184" t="s">
        <v>91</v>
      </c>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6"/>
      <c r="AO22" s="211"/>
    </row>
    <row r="23" spans="1:41" s="2" customFormat="1" ht="11.25" customHeight="1" x14ac:dyDescent="0.3">
      <c r="A23" s="191"/>
      <c r="B23" s="164" t="s">
        <v>10</v>
      </c>
      <c r="C23" s="209"/>
      <c r="D23" s="209"/>
      <c r="E23" s="209"/>
      <c r="F23" s="209"/>
      <c r="G23" s="209"/>
      <c r="H23" s="209"/>
      <c r="I23" s="209"/>
      <c r="J23" s="165"/>
      <c r="K23" s="184"/>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6"/>
      <c r="AO23" s="211"/>
    </row>
    <row r="24" spans="1:41" s="2" customFormat="1" ht="11.25" customHeight="1" x14ac:dyDescent="0.3">
      <c r="A24" s="191"/>
      <c r="B24" s="159" t="s">
        <v>21</v>
      </c>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1"/>
      <c r="AO24" s="211"/>
    </row>
    <row r="25" spans="1:41" s="2" customFormat="1" ht="11.25" customHeight="1" x14ac:dyDescent="0.3">
      <c r="A25" s="191"/>
      <c r="B25" s="146" t="s">
        <v>22</v>
      </c>
      <c r="C25" s="147"/>
      <c r="D25" s="147"/>
      <c r="E25" s="147"/>
      <c r="F25" s="147"/>
      <c r="G25" s="147"/>
      <c r="H25" s="147"/>
      <c r="I25" s="147"/>
      <c r="J25" s="147"/>
      <c r="K25" s="148"/>
      <c r="L25" s="180" t="s">
        <v>23</v>
      </c>
      <c r="M25" s="181"/>
      <c r="N25" s="26" t="s">
        <v>73</v>
      </c>
      <c r="O25" s="180" t="s">
        <v>24</v>
      </c>
      <c r="P25" s="181"/>
      <c r="Q25" s="26"/>
      <c r="R25" s="143"/>
      <c r="S25" s="144"/>
      <c r="T25" s="144"/>
      <c r="U25" s="144"/>
      <c r="V25" s="144"/>
      <c r="W25" s="144"/>
      <c r="X25" s="144"/>
      <c r="Y25" s="144"/>
      <c r="Z25" s="144"/>
      <c r="AA25" s="144"/>
      <c r="AB25" s="144"/>
      <c r="AC25" s="144"/>
      <c r="AD25" s="144"/>
      <c r="AE25" s="144"/>
      <c r="AF25" s="144"/>
      <c r="AG25" s="144"/>
      <c r="AH25" s="144"/>
      <c r="AI25" s="144"/>
      <c r="AJ25" s="144"/>
      <c r="AK25" s="144"/>
      <c r="AL25" s="144"/>
      <c r="AM25" s="144"/>
      <c r="AN25" s="145"/>
      <c r="AO25" s="211"/>
    </row>
    <row r="26" spans="1:41" s="2" customFormat="1" ht="11.25" customHeight="1" x14ac:dyDescent="0.3">
      <c r="A26" s="191"/>
      <c r="B26" s="146" t="s">
        <v>25</v>
      </c>
      <c r="C26" s="147"/>
      <c r="D26" s="147"/>
      <c r="E26" s="147"/>
      <c r="F26" s="147"/>
      <c r="G26" s="147"/>
      <c r="H26" s="147"/>
      <c r="I26" s="147"/>
      <c r="J26" s="147"/>
      <c r="K26" s="148"/>
      <c r="L26" s="184" t="s">
        <v>92</v>
      </c>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6"/>
      <c r="AO26" s="211"/>
    </row>
    <row r="27" spans="1:41" s="2" customFormat="1" ht="11.25" customHeight="1" x14ac:dyDescent="0.3">
      <c r="A27" s="191"/>
      <c r="B27" s="146" t="s">
        <v>26</v>
      </c>
      <c r="C27" s="147"/>
      <c r="D27" s="147"/>
      <c r="E27" s="147"/>
      <c r="F27" s="147"/>
      <c r="G27" s="147"/>
      <c r="H27" s="147"/>
      <c r="I27" s="147"/>
      <c r="J27" s="147"/>
      <c r="K27" s="148"/>
      <c r="L27" s="164" t="s">
        <v>23</v>
      </c>
      <c r="M27" s="165"/>
      <c r="N27" s="28"/>
      <c r="O27" s="164" t="s">
        <v>24</v>
      </c>
      <c r="P27" s="165"/>
      <c r="Q27" s="27" t="s">
        <v>73</v>
      </c>
      <c r="R27" s="187"/>
      <c r="S27" s="188"/>
      <c r="T27" s="188"/>
      <c r="U27" s="188"/>
      <c r="V27" s="188"/>
      <c r="W27" s="188"/>
      <c r="X27" s="188"/>
      <c r="Y27" s="188"/>
      <c r="Z27" s="188"/>
      <c r="AA27" s="188"/>
      <c r="AB27" s="188"/>
      <c r="AC27" s="188"/>
      <c r="AD27" s="188"/>
      <c r="AE27" s="188"/>
      <c r="AF27" s="188"/>
      <c r="AG27" s="188"/>
      <c r="AH27" s="188"/>
      <c r="AI27" s="188"/>
      <c r="AJ27" s="188"/>
      <c r="AK27" s="188"/>
      <c r="AL27" s="188"/>
      <c r="AM27" s="188"/>
      <c r="AN27" s="189"/>
      <c r="AO27" s="211"/>
    </row>
    <row r="28" spans="1:41" s="2" customFormat="1" ht="11.25" customHeight="1" x14ac:dyDescent="0.3">
      <c r="A28" s="191"/>
      <c r="B28" s="146" t="s">
        <v>27</v>
      </c>
      <c r="C28" s="147"/>
      <c r="D28" s="147"/>
      <c r="E28" s="147"/>
      <c r="F28" s="147"/>
      <c r="G28" s="147"/>
      <c r="H28" s="147"/>
      <c r="I28" s="147"/>
      <c r="J28" s="147"/>
      <c r="K28" s="148"/>
      <c r="L28" s="180" t="s">
        <v>23</v>
      </c>
      <c r="M28" s="181"/>
      <c r="N28" s="40" t="s">
        <v>73</v>
      </c>
      <c r="O28" s="180" t="s">
        <v>24</v>
      </c>
      <c r="P28" s="181"/>
      <c r="Q28" s="26"/>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3"/>
      <c r="AO28" s="211"/>
    </row>
    <row r="29" spans="1:41" s="2" customFormat="1" ht="11.25" customHeight="1" x14ac:dyDescent="0.3">
      <c r="A29" s="191"/>
      <c r="B29" s="39" t="s">
        <v>28</v>
      </c>
      <c r="C29" s="41"/>
      <c r="D29" s="41"/>
      <c r="E29" s="41"/>
      <c r="F29" s="41"/>
      <c r="G29" s="41"/>
      <c r="H29" s="41"/>
      <c r="I29" s="41"/>
      <c r="J29" s="41"/>
      <c r="K29" s="41"/>
      <c r="L29" s="180" t="s">
        <v>23</v>
      </c>
      <c r="M29" s="181"/>
      <c r="N29" s="40"/>
      <c r="O29" s="180" t="s">
        <v>24</v>
      </c>
      <c r="P29" s="181"/>
      <c r="Q29" s="26" t="s">
        <v>73</v>
      </c>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3"/>
      <c r="AO29" s="211"/>
    </row>
    <row r="30" spans="1:41" s="2" customFormat="1" ht="11.25" customHeight="1" x14ac:dyDescent="0.3">
      <c r="A30" s="191"/>
      <c r="B30" s="159" t="s">
        <v>29</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1"/>
      <c r="AO30" s="211"/>
    </row>
    <row r="31" spans="1:41" s="2" customFormat="1" ht="11.25" customHeight="1" x14ac:dyDescent="0.3">
      <c r="A31" s="191"/>
      <c r="B31" s="146" t="s">
        <v>30</v>
      </c>
      <c r="C31" s="147"/>
      <c r="D31" s="147"/>
      <c r="E31" s="147"/>
      <c r="F31" s="147"/>
      <c r="G31" s="147"/>
      <c r="H31" s="147"/>
      <c r="I31" s="147"/>
      <c r="J31" s="147"/>
      <c r="K31" s="148"/>
      <c r="L31" s="171" t="s">
        <v>23</v>
      </c>
      <c r="M31" s="172"/>
      <c r="N31" s="28" t="s">
        <v>73</v>
      </c>
      <c r="O31" s="171" t="s">
        <v>24</v>
      </c>
      <c r="P31" s="172"/>
      <c r="Q31" s="30"/>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4"/>
      <c r="AO31" s="211"/>
    </row>
    <row r="32" spans="1:41" s="2" customFormat="1" ht="11.25" customHeight="1" x14ac:dyDescent="0.3">
      <c r="A32" s="191"/>
      <c r="B32" s="146" t="s">
        <v>31</v>
      </c>
      <c r="C32" s="147"/>
      <c r="D32" s="147"/>
      <c r="E32" s="147"/>
      <c r="F32" s="147"/>
      <c r="G32" s="147"/>
      <c r="H32" s="147"/>
      <c r="I32" s="147"/>
      <c r="J32" s="147"/>
      <c r="K32" s="148"/>
      <c r="L32" s="164" t="s">
        <v>23</v>
      </c>
      <c r="M32" s="165"/>
      <c r="N32" s="28" t="s">
        <v>73</v>
      </c>
      <c r="O32" s="164" t="s">
        <v>24</v>
      </c>
      <c r="P32" s="165"/>
      <c r="Q32" s="27"/>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7"/>
      <c r="AO32" s="211"/>
    </row>
    <row r="33" spans="1:41" s="2" customFormat="1" ht="11.25" customHeight="1" x14ac:dyDescent="0.3">
      <c r="A33" s="191"/>
      <c r="B33" s="146" t="s">
        <v>32</v>
      </c>
      <c r="C33" s="147"/>
      <c r="D33" s="147"/>
      <c r="E33" s="147"/>
      <c r="F33" s="147"/>
      <c r="G33" s="147"/>
      <c r="H33" s="147"/>
      <c r="I33" s="147"/>
      <c r="J33" s="147"/>
      <c r="K33" s="148"/>
      <c r="L33" s="164" t="s">
        <v>23</v>
      </c>
      <c r="M33" s="165"/>
      <c r="N33" s="28" t="s">
        <v>73</v>
      </c>
      <c r="O33" s="164" t="s">
        <v>24</v>
      </c>
      <c r="P33" s="165"/>
      <c r="Q33" s="27"/>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9"/>
      <c r="AO33" s="211"/>
    </row>
    <row r="34" spans="1:41" s="2" customFormat="1" ht="11.25" customHeight="1" x14ac:dyDescent="0.3">
      <c r="A34" s="191"/>
      <c r="B34" s="159" t="s">
        <v>1</v>
      </c>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1"/>
      <c r="AO34" s="211"/>
    </row>
    <row r="35" spans="1:41" s="2" customFormat="1" ht="14.25" customHeight="1" x14ac:dyDescent="0.3">
      <c r="A35" s="191"/>
      <c r="B35" s="146" t="s">
        <v>33</v>
      </c>
      <c r="C35" s="147"/>
      <c r="D35" s="147"/>
      <c r="E35" s="147"/>
      <c r="F35" s="147"/>
      <c r="G35" s="147"/>
      <c r="H35" s="147"/>
      <c r="I35" s="147"/>
      <c r="J35" s="147"/>
      <c r="K35" s="147"/>
      <c r="L35" s="147"/>
      <c r="M35" s="175" t="s">
        <v>79</v>
      </c>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7"/>
      <c r="AO35" s="211"/>
    </row>
    <row r="36" spans="1:41" s="2" customFormat="1" ht="11.25" customHeight="1" x14ac:dyDescent="0.3">
      <c r="A36" s="191"/>
      <c r="B36" s="146" t="s">
        <v>34</v>
      </c>
      <c r="C36" s="147"/>
      <c r="D36" s="147"/>
      <c r="E36" s="147"/>
      <c r="F36" s="147"/>
      <c r="G36" s="147"/>
      <c r="H36" s="147"/>
      <c r="I36" s="147"/>
      <c r="J36" s="147"/>
      <c r="K36" s="147"/>
      <c r="L36" s="147"/>
      <c r="M36" s="175" t="s">
        <v>79</v>
      </c>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7"/>
      <c r="AO36" s="211"/>
    </row>
    <row r="37" spans="1:41" s="2" customFormat="1" ht="11.25" customHeight="1" x14ac:dyDescent="0.3">
      <c r="A37" s="191"/>
      <c r="B37" s="159" t="s">
        <v>35</v>
      </c>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1"/>
      <c r="AO37" s="211"/>
    </row>
    <row r="38" spans="1:41" s="2" customFormat="1" ht="11.25" customHeight="1" x14ac:dyDescent="0.3">
      <c r="A38" s="191"/>
      <c r="B38" s="146" t="s">
        <v>36</v>
      </c>
      <c r="C38" s="147"/>
      <c r="D38" s="147"/>
      <c r="E38" s="147"/>
      <c r="F38" s="147"/>
      <c r="G38" s="147"/>
      <c r="H38" s="147"/>
      <c r="I38" s="147"/>
      <c r="J38" s="148"/>
      <c r="K38" s="149" t="s">
        <v>37</v>
      </c>
      <c r="L38" s="150"/>
      <c r="M38" s="150"/>
      <c r="N38" s="150"/>
      <c r="O38" s="150"/>
      <c r="P38" s="151"/>
      <c r="Q38" s="130"/>
      <c r="R38" s="130"/>
      <c r="S38" s="129" t="s">
        <v>38</v>
      </c>
      <c r="T38" s="129"/>
      <c r="U38" s="129"/>
      <c r="V38" s="129"/>
      <c r="W38" s="129"/>
      <c r="X38" s="129"/>
      <c r="Y38" s="152" t="s">
        <v>73</v>
      </c>
      <c r="Z38" s="152"/>
      <c r="AA38" s="129" t="s">
        <v>39</v>
      </c>
      <c r="AB38" s="129"/>
      <c r="AC38" s="129"/>
      <c r="AD38" s="129"/>
      <c r="AE38" s="129"/>
      <c r="AF38" s="129"/>
      <c r="AG38" s="129"/>
      <c r="AH38" s="129"/>
      <c r="AI38" s="129"/>
      <c r="AJ38" s="129"/>
      <c r="AK38" s="129"/>
      <c r="AL38" s="129"/>
      <c r="AM38" s="130"/>
      <c r="AN38" s="130"/>
      <c r="AO38" s="211"/>
    </row>
    <row r="39" spans="1:41" s="2" customFormat="1" ht="11.25" customHeight="1" x14ac:dyDescent="0.3">
      <c r="A39" s="191"/>
      <c r="B39" s="146" t="s">
        <v>40</v>
      </c>
      <c r="C39" s="147"/>
      <c r="D39" s="147"/>
      <c r="E39" s="147"/>
      <c r="F39" s="147"/>
      <c r="G39" s="147"/>
      <c r="H39" s="147"/>
      <c r="I39" s="147"/>
      <c r="J39" s="148"/>
      <c r="K39" s="149" t="s">
        <v>37</v>
      </c>
      <c r="L39" s="150"/>
      <c r="M39" s="150"/>
      <c r="N39" s="150"/>
      <c r="O39" s="150"/>
      <c r="P39" s="151"/>
      <c r="Q39" s="130"/>
      <c r="R39" s="130"/>
      <c r="S39" s="129" t="s">
        <v>38</v>
      </c>
      <c r="T39" s="129"/>
      <c r="U39" s="129"/>
      <c r="V39" s="129"/>
      <c r="W39" s="129"/>
      <c r="X39" s="129"/>
      <c r="Y39" s="152" t="s">
        <v>73</v>
      </c>
      <c r="Z39" s="152"/>
      <c r="AA39" s="129" t="s">
        <v>39</v>
      </c>
      <c r="AB39" s="129"/>
      <c r="AC39" s="129"/>
      <c r="AD39" s="129"/>
      <c r="AE39" s="129"/>
      <c r="AF39" s="129"/>
      <c r="AG39" s="129"/>
      <c r="AH39" s="129"/>
      <c r="AI39" s="129"/>
      <c r="AJ39" s="129"/>
      <c r="AK39" s="129"/>
      <c r="AL39" s="129"/>
      <c r="AM39" s="130"/>
      <c r="AN39" s="130"/>
      <c r="AO39" s="211"/>
    </row>
    <row r="40" spans="1:41" s="2" customFormat="1" ht="11.25" customHeight="1" x14ac:dyDescent="0.3">
      <c r="A40" s="191"/>
      <c r="B40" s="159" t="s">
        <v>41</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1"/>
      <c r="AO40" s="211"/>
    </row>
    <row r="41" spans="1:41" s="2" customFormat="1" ht="11.25" customHeight="1" x14ac:dyDescent="0.3">
      <c r="A41" s="191"/>
      <c r="B41" s="146" t="s">
        <v>42</v>
      </c>
      <c r="C41" s="147"/>
      <c r="D41" s="147"/>
      <c r="E41" s="147"/>
      <c r="F41" s="147"/>
      <c r="G41" s="147"/>
      <c r="H41" s="147"/>
      <c r="I41" s="147"/>
      <c r="J41" s="147"/>
      <c r="K41" s="148"/>
      <c r="L41" s="171" t="s">
        <v>23</v>
      </c>
      <c r="M41" s="172"/>
      <c r="N41" s="28" t="s">
        <v>73</v>
      </c>
      <c r="O41" s="171" t="s">
        <v>24</v>
      </c>
      <c r="P41" s="172"/>
      <c r="Q41" s="30"/>
      <c r="R41" s="173" t="s">
        <v>102</v>
      </c>
      <c r="S41" s="173"/>
      <c r="T41" s="173"/>
      <c r="U41" s="173"/>
      <c r="V41" s="173"/>
      <c r="W41" s="173"/>
      <c r="X41" s="173"/>
      <c r="Y41" s="173"/>
      <c r="Z41" s="173"/>
      <c r="AA41" s="173"/>
      <c r="AB41" s="173"/>
      <c r="AC41" s="173"/>
      <c r="AD41" s="173"/>
      <c r="AE41" s="173"/>
      <c r="AF41" s="173"/>
      <c r="AG41" s="173"/>
      <c r="AH41" s="173"/>
      <c r="AI41" s="173"/>
      <c r="AJ41" s="173"/>
      <c r="AK41" s="173"/>
      <c r="AL41" s="173"/>
      <c r="AM41" s="173"/>
      <c r="AN41" s="174"/>
      <c r="AO41" s="211"/>
    </row>
    <row r="42" spans="1:41" s="2" customFormat="1" ht="11.25" customHeight="1" x14ac:dyDescent="0.3">
      <c r="A42" s="191"/>
      <c r="B42" s="146" t="s">
        <v>43</v>
      </c>
      <c r="C42" s="147"/>
      <c r="D42" s="147"/>
      <c r="E42" s="147"/>
      <c r="F42" s="147"/>
      <c r="G42" s="147"/>
      <c r="H42" s="147"/>
      <c r="I42" s="147"/>
      <c r="J42" s="147"/>
      <c r="K42" s="148"/>
      <c r="L42" s="164" t="s">
        <v>23</v>
      </c>
      <c r="M42" s="165"/>
      <c r="N42" s="28" t="s">
        <v>73</v>
      </c>
      <c r="O42" s="164" t="s">
        <v>24</v>
      </c>
      <c r="P42" s="165"/>
      <c r="Q42" s="27"/>
      <c r="R42" s="166" t="s">
        <v>102</v>
      </c>
      <c r="S42" s="166"/>
      <c r="T42" s="166"/>
      <c r="U42" s="166"/>
      <c r="V42" s="166"/>
      <c r="W42" s="166"/>
      <c r="X42" s="166"/>
      <c r="Y42" s="166"/>
      <c r="Z42" s="166"/>
      <c r="AA42" s="166"/>
      <c r="AB42" s="166"/>
      <c r="AC42" s="166"/>
      <c r="AD42" s="166"/>
      <c r="AE42" s="166"/>
      <c r="AF42" s="166"/>
      <c r="AG42" s="166"/>
      <c r="AH42" s="166"/>
      <c r="AI42" s="166"/>
      <c r="AJ42" s="166"/>
      <c r="AK42" s="166"/>
      <c r="AL42" s="166"/>
      <c r="AM42" s="166"/>
      <c r="AN42" s="167"/>
      <c r="AO42" s="211"/>
    </row>
    <row r="43" spans="1:41" s="2" customFormat="1" ht="13.5" customHeight="1" x14ac:dyDescent="0.3">
      <c r="A43" s="191"/>
      <c r="B43" s="159" t="s">
        <v>44</v>
      </c>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1"/>
      <c r="AO43" s="211"/>
    </row>
    <row r="44" spans="1:41" s="2" customFormat="1" ht="11.25" customHeight="1" x14ac:dyDescent="0.3">
      <c r="A44" s="191"/>
      <c r="B44" s="89" t="s">
        <v>93</v>
      </c>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1"/>
      <c r="AO44" s="211"/>
    </row>
    <row r="45" spans="1:41" s="2" customFormat="1" ht="11.25" customHeight="1" x14ac:dyDescent="0.3">
      <c r="A45" s="191"/>
      <c r="B45" s="92"/>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4"/>
      <c r="AO45" s="211"/>
    </row>
    <row r="46" spans="1:41" s="2" customFormat="1" ht="8.25" customHeight="1" x14ac:dyDescent="0.3">
      <c r="A46" s="191"/>
      <c r="B46" s="92"/>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4"/>
      <c r="AO46" s="211"/>
    </row>
    <row r="47" spans="1:41" s="2" customFormat="1" ht="11.25" hidden="1" customHeight="1" x14ac:dyDescent="0.3">
      <c r="A47" s="191"/>
      <c r="B47" s="92"/>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4"/>
      <c r="AO47" s="211"/>
    </row>
    <row r="48" spans="1:41" s="2" customFormat="1" ht="5.25" customHeight="1" thickBot="1" x14ac:dyDescent="0.35">
      <c r="A48" s="191"/>
      <c r="B48" s="168"/>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70"/>
      <c r="AO48" s="211"/>
    </row>
    <row r="49" spans="1:41" s="2" customFormat="1" ht="11.25" customHeight="1" thickBot="1" x14ac:dyDescent="0.35">
      <c r="A49" s="191"/>
      <c r="B49" s="153" t="s">
        <v>45</v>
      </c>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5"/>
      <c r="AO49" s="211"/>
    </row>
    <row r="50" spans="1:41" s="2" customFormat="1" ht="11.25" customHeight="1" x14ac:dyDescent="0.3">
      <c r="A50" s="191"/>
      <c r="B50" s="156" t="s">
        <v>46</v>
      </c>
      <c r="C50" s="157"/>
      <c r="D50" s="157"/>
      <c r="E50" s="157"/>
      <c r="F50" s="157"/>
      <c r="G50" s="157"/>
      <c r="H50" s="157"/>
      <c r="I50" s="157"/>
      <c r="J50" s="157"/>
      <c r="K50" s="158"/>
      <c r="L50" s="111" t="s">
        <v>74</v>
      </c>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3"/>
      <c r="AO50" s="211"/>
    </row>
    <row r="51" spans="1:41" s="2" customFormat="1" ht="11.25" customHeight="1" x14ac:dyDescent="0.3">
      <c r="A51" s="191"/>
      <c r="B51" s="159" t="s">
        <v>47</v>
      </c>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1"/>
      <c r="AO51" s="211"/>
    </row>
    <row r="52" spans="1:41" s="2" customFormat="1" ht="11.25" customHeight="1" x14ac:dyDescent="0.3">
      <c r="A52" s="191"/>
      <c r="B52" s="104" t="s">
        <v>48</v>
      </c>
      <c r="C52" s="105"/>
      <c r="D52" s="105"/>
      <c r="E52" s="106"/>
      <c r="F52" s="138">
        <v>290</v>
      </c>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40"/>
      <c r="AM52" s="162" t="s">
        <v>49</v>
      </c>
      <c r="AN52" s="163"/>
      <c r="AO52" s="211"/>
    </row>
    <row r="53" spans="1:41" s="2" customFormat="1" ht="11.25" customHeight="1" x14ac:dyDescent="0.3">
      <c r="A53" s="191"/>
      <c r="B53" s="104" t="s">
        <v>50</v>
      </c>
      <c r="C53" s="105"/>
      <c r="D53" s="105"/>
      <c r="E53" s="106"/>
      <c r="F53" s="138" t="s">
        <v>94</v>
      </c>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40"/>
      <c r="AM53" s="141" t="s">
        <v>49</v>
      </c>
      <c r="AN53" s="142"/>
      <c r="AO53" s="211"/>
    </row>
    <row r="54" spans="1:41" s="2" customFormat="1" ht="11.25" customHeight="1" x14ac:dyDescent="0.3">
      <c r="A54" s="191"/>
      <c r="B54" s="104" t="s">
        <v>51</v>
      </c>
      <c r="C54" s="105"/>
      <c r="D54" s="105"/>
      <c r="E54" s="105"/>
      <c r="F54" s="105"/>
      <c r="G54" s="105"/>
      <c r="H54" s="106"/>
      <c r="I54" s="143" t="s">
        <v>95</v>
      </c>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5"/>
      <c r="AO54" s="211"/>
    </row>
    <row r="55" spans="1:41" s="2" customFormat="1" ht="11.25" customHeight="1" x14ac:dyDescent="0.3">
      <c r="A55" s="191"/>
      <c r="B55" s="146" t="s">
        <v>52</v>
      </c>
      <c r="C55" s="147"/>
      <c r="D55" s="147"/>
      <c r="E55" s="147"/>
      <c r="F55" s="147"/>
      <c r="G55" s="147"/>
      <c r="H55" s="147"/>
      <c r="I55" s="147"/>
      <c r="J55" s="148"/>
      <c r="K55" s="149" t="s">
        <v>53</v>
      </c>
      <c r="L55" s="150"/>
      <c r="M55" s="150"/>
      <c r="N55" s="150"/>
      <c r="O55" s="150"/>
      <c r="P55" s="151"/>
      <c r="Q55" s="130"/>
      <c r="R55" s="130"/>
      <c r="S55" s="129" t="s">
        <v>54</v>
      </c>
      <c r="T55" s="129"/>
      <c r="U55" s="129"/>
      <c r="V55" s="129"/>
      <c r="W55" s="129"/>
      <c r="X55" s="129"/>
      <c r="Y55" s="152"/>
      <c r="Z55" s="152"/>
      <c r="AA55" s="129" t="s">
        <v>55</v>
      </c>
      <c r="AB55" s="129"/>
      <c r="AC55" s="129"/>
      <c r="AD55" s="129"/>
      <c r="AE55" s="129"/>
      <c r="AF55" s="129"/>
      <c r="AG55" s="129"/>
      <c r="AH55" s="129"/>
      <c r="AI55" s="129"/>
      <c r="AJ55" s="129"/>
      <c r="AK55" s="129"/>
      <c r="AL55" s="129"/>
      <c r="AM55" s="130" t="s">
        <v>96</v>
      </c>
      <c r="AN55" s="130"/>
      <c r="AO55" s="211"/>
    </row>
    <row r="56" spans="1:41" s="2" customFormat="1" ht="15.75" customHeight="1" x14ac:dyDescent="0.3">
      <c r="A56" s="191"/>
      <c r="B56" s="104" t="s">
        <v>56</v>
      </c>
      <c r="C56" s="105"/>
      <c r="D56" s="105"/>
      <c r="E56" s="105"/>
      <c r="F56" s="105"/>
      <c r="G56" s="105"/>
      <c r="H56" s="105"/>
      <c r="I56" s="105"/>
      <c r="J56" s="105"/>
      <c r="K56" s="105"/>
      <c r="L56" s="105"/>
      <c r="M56" s="105"/>
      <c r="N56" s="105"/>
      <c r="O56" s="105"/>
      <c r="P56" s="105"/>
      <c r="Q56" s="105"/>
      <c r="R56" s="105"/>
      <c r="S56" s="105"/>
      <c r="T56" s="106"/>
      <c r="U56" s="131" t="s">
        <v>97</v>
      </c>
      <c r="V56" s="132"/>
      <c r="W56" s="132"/>
      <c r="X56" s="132"/>
      <c r="Y56" s="132"/>
      <c r="Z56" s="132"/>
      <c r="AA56" s="132"/>
      <c r="AB56" s="132"/>
      <c r="AC56" s="132"/>
      <c r="AD56" s="132"/>
      <c r="AE56" s="132"/>
      <c r="AF56" s="132"/>
      <c r="AG56" s="132"/>
      <c r="AH56" s="132"/>
      <c r="AI56" s="132"/>
      <c r="AJ56" s="132"/>
      <c r="AK56" s="132"/>
      <c r="AL56" s="132"/>
      <c r="AM56" s="132"/>
      <c r="AN56" s="133"/>
      <c r="AO56" s="211"/>
    </row>
    <row r="57" spans="1:41" s="2" customFormat="1" ht="11.25" customHeight="1" x14ac:dyDescent="0.3">
      <c r="A57" s="191"/>
      <c r="B57" s="134" t="s">
        <v>57</v>
      </c>
      <c r="C57" s="134"/>
      <c r="D57" s="134"/>
      <c r="E57" s="134"/>
      <c r="F57" s="134"/>
      <c r="G57" s="134"/>
      <c r="H57" s="135"/>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7"/>
      <c r="AO57" s="211"/>
    </row>
    <row r="58" spans="1:41" s="2" customFormat="1" ht="11.25" customHeight="1" x14ac:dyDescent="0.3">
      <c r="A58" s="191"/>
      <c r="B58" s="92" t="s">
        <v>98</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2"/>
      <c r="AO58" s="211"/>
    </row>
    <row r="59" spans="1:41" s="2" customFormat="1" ht="11.25" customHeight="1" x14ac:dyDescent="0.3">
      <c r="A59" s="191"/>
      <c r="B59" s="80"/>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2"/>
      <c r="AO59" s="211"/>
    </row>
    <row r="60" spans="1:41" s="2" customFormat="1" ht="11.25" customHeight="1" x14ac:dyDescent="0.3">
      <c r="A60" s="191"/>
      <c r="B60" s="80"/>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2"/>
      <c r="AO60" s="211"/>
    </row>
    <row r="61" spans="1:41" s="2" customFormat="1" ht="69.75" customHeight="1" x14ac:dyDescent="0.3">
      <c r="A61" s="191"/>
      <c r="B61" s="111"/>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3"/>
      <c r="AO61" s="211"/>
    </row>
    <row r="62" spans="1:41" s="2" customFormat="1" ht="19.5" customHeight="1" thickBot="1" x14ac:dyDescent="0.35">
      <c r="A62" s="191"/>
      <c r="B62" s="114" t="s">
        <v>81</v>
      </c>
      <c r="C62" s="115"/>
      <c r="D62" s="115"/>
      <c r="E62" s="115"/>
      <c r="F62" s="115"/>
      <c r="G62" s="115"/>
      <c r="H62" s="115"/>
      <c r="I62" s="115"/>
      <c r="J62" s="115"/>
      <c r="K62" s="115"/>
      <c r="L62" s="115"/>
      <c r="M62" s="115"/>
      <c r="N62" s="115"/>
      <c r="O62" s="115"/>
      <c r="P62" s="115"/>
      <c r="Q62" s="115"/>
      <c r="R62" s="115"/>
      <c r="S62" s="115"/>
      <c r="T62" s="116"/>
      <c r="U62" s="117" t="s">
        <v>58</v>
      </c>
      <c r="V62" s="118"/>
      <c r="W62" s="118"/>
      <c r="X62" s="118"/>
      <c r="Y62" s="118"/>
      <c r="Z62" s="118"/>
      <c r="AA62" s="118"/>
      <c r="AB62" s="118"/>
      <c r="AC62" s="118"/>
      <c r="AD62" s="118"/>
      <c r="AE62" s="118"/>
      <c r="AF62" s="118"/>
      <c r="AG62" s="118"/>
      <c r="AH62" s="118"/>
      <c r="AI62" s="118"/>
      <c r="AJ62" s="118"/>
      <c r="AK62" s="118"/>
      <c r="AL62" s="118"/>
      <c r="AM62" s="118"/>
      <c r="AN62" s="119"/>
      <c r="AO62" s="211"/>
    </row>
    <row r="63" spans="1:41" s="2" customFormat="1" ht="11.25" customHeight="1" thickBot="1" x14ac:dyDescent="0.35">
      <c r="A63" s="191"/>
      <c r="B63" s="120" t="s">
        <v>59</v>
      </c>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2"/>
      <c r="AO63" s="211"/>
    </row>
    <row r="64" spans="1:41" s="2" customFormat="1" ht="20.100000000000001" customHeight="1" x14ac:dyDescent="0.3">
      <c r="A64" s="191"/>
      <c r="B64" s="123" t="s">
        <v>60</v>
      </c>
      <c r="C64" s="124"/>
      <c r="D64" s="124"/>
      <c r="E64" s="124"/>
      <c r="F64" s="124"/>
      <c r="G64" s="124"/>
      <c r="H64" s="124"/>
      <c r="I64" s="124"/>
      <c r="J64" s="124"/>
      <c r="K64" s="124"/>
      <c r="L64" s="124"/>
      <c r="M64" s="124"/>
      <c r="N64" s="124"/>
      <c r="O64" s="124"/>
      <c r="P64" s="124"/>
      <c r="Q64" s="124"/>
      <c r="R64" s="124"/>
      <c r="S64" s="124"/>
      <c r="T64" s="125"/>
      <c r="U64" s="126" t="s">
        <v>125</v>
      </c>
      <c r="V64" s="127"/>
      <c r="W64" s="127"/>
      <c r="X64" s="127"/>
      <c r="Y64" s="127"/>
      <c r="Z64" s="127"/>
      <c r="AA64" s="127"/>
      <c r="AB64" s="127"/>
      <c r="AC64" s="127"/>
      <c r="AD64" s="127"/>
      <c r="AE64" s="127"/>
      <c r="AF64" s="127"/>
      <c r="AG64" s="127"/>
      <c r="AH64" s="127"/>
      <c r="AI64" s="127"/>
      <c r="AJ64" s="127"/>
      <c r="AK64" s="127"/>
      <c r="AL64" s="127"/>
      <c r="AM64" s="127"/>
      <c r="AN64" s="128"/>
      <c r="AO64" s="211"/>
    </row>
    <row r="65" spans="1:41" s="2" customFormat="1" ht="11.25" customHeight="1" x14ac:dyDescent="0.3">
      <c r="A65" s="191"/>
      <c r="B65" s="98" t="s">
        <v>61</v>
      </c>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100"/>
      <c r="AO65" s="211"/>
    </row>
    <row r="66" spans="1:41" s="2" customFormat="1" ht="11.25" customHeight="1" x14ac:dyDescent="0.3">
      <c r="A66" s="191"/>
      <c r="B66" s="101" t="s">
        <v>99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3"/>
      <c r="AO66" s="211"/>
    </row>
    <row r="67" spans="1:41" s="2" customFormat="1" ht="11.25" customHeight="1" x14ac:dyDescent="0.3">
      <c r="A67" s="191"/>
      <c r="B67" s="92"/>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4"/>
      <c r="AO67" s="211"/>
    </row>
    <row r="68" spans="1:41" s="2" customFormat="1" ht="11.25" customHeight="1" x14ac:dyDescent="0.3">
      <c r="A68" s="191"/>
      <c r="B68" s="92"/>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4"/>
      <c r="AO68" s="211"/>
    </row>
    <row r="69" spans="1:41" s="2" customFormat="1" ht="11.25" customHeight="1" x14ac:dyDescent="0.3">
      <c r="A69" s="191"/>
      <c r="B69" s="92"/>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4"/>
      <c r="AO69" s="211"/>
    </row>
    <row r="70" spans="1:41" s="2" customFormat="1" ht="11.25" customHeight="1" x14ac:dyDescent="0.3">
      <c r="A70" s="191"/>
      <c r="B70" s="95"/>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7"/>
      <c r="AO70" s="211"/>
    </row>
    <row r="71" spans="1:41" s="2" customFormat="1" ht="20.100000000000001" customHeight="1" x14ac:dyDescent="0.3">
      <c r="A71" s="191"/>
      <c r="B71" s="104" t="s">
        <v>76</v>
      </c>
      <c r="C71" s="105"/>
      <c r="D71" s="105"/>
      <c r="E71" s="105"/>
      <c r="F71" s="105"/>
      <c r="G71" s="105"/>
      <c r="H71" s="105"/>
      <c r="I71" s="105"/>
      <c r="J71" s="105"/>
      <c r="K71" s="105"/>
      <c r="L71" s="105"/>
      <c r="M71" s="105"/>
      <c r="N71" s="105"/>
      <c r="O71" s="105"/>
      <c r="P71" s="105"/>
      <c r="Q71" s="105"/>
      <c r="R71" s="105"/>
      <c r="S71" s="105"/>
      <c r="T71" s="106"/>
      <c r="U71" s="107" t="s">
        <v>62</v>
      </c>
      <c r="V71" s="108"/>
      <c r="W71" s="108"/>
      <c r="X71" s="108"/>
      <c r="Y71" s="108"/>
      <c r="Z71" s="108"/>
      <c r="AA71" s="108"/>
      <c r="AB71" s="108"/>
      <c r="AC71" s="108"/>
      <c r="AD71" s="108"/>
      <c r="AE71" s="108"/>
      <c r="AF71" s="108"/>
      <c r="AG71" s="108"/>
      <c r="AH71" s="108"/>
      <c r="AI71" s="108"/>
      <c r="AJ71" s="108"/>
      <c r="AK71" s="108"/>
      <c r="AL71" s="108"/>
      <c r="AM71" s="108"/>
      <c r="AN71" s="109"/>
      <c r="AO71" s="211"/>
    </row>
    <row r="72" spans="1:41" s="2" customFormat="1" ht="11.25" customHeight="1" thickBot="1" x14ac:dyDescent="0.35">
      <c r="A72" s="192"/>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212"/>
    </row>
    <row r="73" spans="1:41" s="2" customFormat="1" ht="11.25" customHeight="1" x14ac:dyDescent="0.3">
      <c r="A73" s="14"/>
      <c r="B73" s="1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15"/>
      <c r="AO73" s="16"/>
    </row>
    <row r="74" spans="1:41" s="2" customFormat="1" ht="11.25" customHeight="1" x14ac:dyDescent="0.3">
      <c r="A74" s="3"/>
      <c r="B74" s="52" t="s">
        <v>63</v>
      </c>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4"/>
      <c r="AO74" s="4"/>
    </row>
    <row r="75" spans="1:41" s="2" customFormat="1" ht="11.25" customHeight="1" x14ac:dyDescent="0.3">
      <c r="A75" s="3"/>
      <c r="B75" s="65"/>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7"/>
      <c r="AO75" s="4"/>
    </row>
    <row r="76" spans="1:41" s="2" customFormat="1" ht="11.25" customHeight="1" x14ac:dyDescent="0.3">
      <c r="A76" s="3"/>
      <c r="B76" s="68"/>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70"/>
      <c r="AO76" s="4"/>
    </row>
    <row r="77" spans="1:41" s="2" customFormat="1" ht="11.25" customHeight="1" x14ac:dyDescent="0.3">
      <c r="A77" s="3"/>
      <c r="B77" s="6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70"/>
      <c r="AO77" s="4"/>
    </row>
    <row r="78" spans="1:41" s="2" customFormat="1" ht="11.25" customHeight="1" x14ac:dyDescent="0.3">
      <c r="A78" s="3"/>
      <c r="B78" s="68"/>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70"/>
      <c r="AO78" s="4"/>
    </row>
    <row r="79" spans="1:41" s="2" customFormat="1" ht="11.25" customHeight="1" x14ac:dyDescent="0.3">
      <c r="A79" s="3"/>
      <c r="B79" s="68"/>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70"/>
      <c r="AO79" s="4"/>
    </row>
    <row r="80" spans="1:41" s="2" customFormat="1" ht="11.25" customHeight="1" x14ac:dyDescent="0.3">
      <c r="A80" s="3"/>
      <c r="B80" s="68"/>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70"/>
      <c r="AO80" s="4"/>
    </row>
    <row r="81" spans="1:41" s="2" customFormat="1" ht="11.25" customHeight="1" x14ac:dyDescent="0.3">
      <c r="A81" s="3"/>
      <c r="B81" s="68"/>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70"/>
      <c r="AO81" s="4"/>
    </row>
    <row r="82" spans="1:41" s="2" customFormat="1" ht="11.25" customHeight="1" x14ac:dyDescent="0.3">
      <c r="A82" s="3"/>
      <c r="B82" s="68"/>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70"/>
      <c r="AO82" s="4"/>
    </row>
    <row r="83" spans="1:41" s="2" customFormat="1" ht="11.25" customHeight="1" x14ac:dyDescent="0.3">
      <c r="A83" s="3"/>
      <c r="B83" s="68"/>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70"/>
      <c r="AO83" s="4"/>
    </row>
    <row r="84" spans="1:41" s="2" customFormat="1" ht="11.25" customHeight="1" x14ac:dyDescent="0.3">
      <c r="A84" s="3"/>
      <c r="B84" s="68"/>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70"/>
      <c r="AO84" s="4"/>
    </row>
    <row r="85" spans="1:41" s="2" customFormat="1" ht="11.25" customHeight="1" x14ac:dyDescent="0.3">
      <c r="A85" s="3"/>
      <c r="B85" s="68"/>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70"/>
      <c r="AO85" s="4"/>
    </row>
    <row r="86" spans="1:41" s="2" customFormat="1" ht="11.25" customHeight="1" x14ac:dyDescent="0.3">
      <c r="A86" s="3"/>
      <c r="B86" s="68"/>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70"/>
      <c r="AO86" s="4"/>
    </row>
    <row r="87" spans="1:41" s="2" customFormat="1" ht="11.25" customHeight="1" x14ac:dyDescent="0.3">
      <c r="A87" s="3"/>
      <c r="B87" s="68"/>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70"/>
      <c r="AO87" s="4"/>
    </row>
    <row r="88" spans="1:41" s="2" customFormat="1" ht="11.25" customHeight="1" x14ac:dyDescent="0.3">
      <c r="A88" s="3"/>
      <c r="B88" s="68"/>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70"/>
      <c r="AO88" s="4"/>
    </row>
    <row r="89" spans="1:41" s="2" customFormat="1" ht="11.25" customHeight="1" x14ac:dyDescent="0.3">
      <c r="A89" s="3"/>
      <c r="B89" s="68"/>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70"/>
      <c r="AO89" s="4"/>
    </row>
    <row r="90" spans="1:41" s="2" customFormat="1" ht="11.25" customHeight="1" x14ac:dyDescent="0.3">
      <c r="A90" s="3"/>
      <c r="B90" s="68"/>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70"/>
      <c r="AO90" s="4"/>
    </row>
    <row r="91" spans="1:41" s="2" customFormat="1" ht="11.25" customHeight="1" x14ac:dyDescent="0.3">
      <c r="A91" s="3"/>
      <c r="B91" s="68"/>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70"/>
      <c r="AO91" s="4"/>
    </row>
    <row r="92" spans="1:41" s="2" customFormat="1" ht="11.25" customHeight="1" x14ac:dyDescent="0.3">
      <c r="A92" s="3"/>
      <c r="B92" s="68"/>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70"/>
      <c r="AO92" s="4"/>
    </row>
    <row r="93" spans="1:41" s="2" customFormat="1" ht="68.25" customHeight="1" x14ac:dyDescent="0.3">
      <c r="A93" s="3"/>
      <c r="B93" s="68"/>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70"/>
      <c r="AO93" s="4"/>
    </row>
    <row r="94" spans="1:41" s="2" customFormat="1" ht="11.25" customHeight="1" x14ac:dyDescent="0.3">
      <c r="A94" s="3"/>
      <c r="B94" s="68"/>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70"/>
      <c r="AO94" s="4"/>
    </row>
    <row r="95" spans="1:41" s="2" customFormat="1" ht="11.25" customHeight="1" x14ac:dyDescent="0.3">
      <c r="A95" s="3"/>
      <c r="B95" s="68"/>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70"/>
      <c r="AO95" s="4"/>
    </row>
    <row r="96" spans="1:41" s="2" customFormat="1" ht="39" customHeight="1" x14ac:dyDescent="0.3">
      <c r="A96" s="3"/>
      <c r="B96" s="68"/>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70"/>
      <c r="AO96" s="4"/>
    </row>
    <row r="97" spans="1:41" s="2" customFormat="1" ht="11.25" customHeight="1" x14ac:dyDescent="0.3">
      <c r="A97" s="3"/>
      <c r="B97" s="68"/>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70"/>
      <c r="AO97" s="4"/>
    </row>
    <row r="98" spans="1:41" s="2" customFormat="1" ht="11.25" customHeight="1" x14ac:dyDescent="0.3">
      <c r="A98" s="3"/>
      <c r="B98" s="68"/>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70"/>
      <c r="AO98" s="4"/>
    </row>
    <row r="99" spans="1:41" s="2" customFormat="1" ht="11.25" customHeight="1" x14ac:dyDescent="0.3">
      <c r="A99" s="3"/>
      <c r="B99" s="68"/>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70"/>
      <c r="AO99" s="4"/>
    </row>
    <row r="100" spans="1:41" s="2" customFormat="1" ht="11.25" customHeight="1" x14ac:dyDescent="0.3">
      <c r="A100" s="3"/>
      <c r="B100" s="68"/>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70"/>
      <c r="AO100" s="4"/>
    </row>
    <row r="101" spans="1:41" s="2" customFormat="1" ht="11.25" customHeight="1" x14ac:dyDescent="0.3">
      <c r="A101" s="3"/>
      <c r="B101" s="68"/>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70"/>
      <c r="AO101" s="4"/>
    </row>
    <row r="102" spans="1:41" s="2" customFormat="1" ht="11.25" customHeight="1" x14ac:dyDescent="0.3">
      <c r="A102" s="3"/>
      <c r="B102" s="68"/>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70"/>
      <c r="AO102" s="4"/>
    </row>
    <row r="103" spans="1:41" s="2" customFormat="1" ht="24.75" customHeight="1" x14ac:dyDescent="0.3">
      <c r="A103" s="3"/>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3"/>
      <c r="AO103" s="4"/>
    </row>
    <row r="104" spans="1:41" s="2" customFormat="1" ht="11.25" customHeight="1" x14ac:dyDescent="0.3">
      <c r="A104" s="3"/>
      <c r="B104" s="74"/>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6"/>
      <c r="AO104" s="4"/>
    </row>
    <row r="105" spans="1:41" s="2" customFormat="1" ht="11.25" customHeight="1" x14ac:dyDescent="0.3">
      <c r="A105" s="3"/>
      <c r="B105" s="52" t="s">
        <v>64</v>
      </c>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4"/>
      <c r="AO105" s="4"/>
    </row>
    <row r="106" spans="1:41" s="2" customFormat="1" ht="11.25" customHeight="1" x14ac:dyDescent="0.3">
      <c r="A106" s="3"/>
      <c r="B106" s="77"/>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9"/>
      <c r="AO106" s="4"/>
    </row>
    <row r="107" spans="1:41" s="2" customFormat="1" ht="109.5" customHeight="1" x14ac:dyDescent="0.3">
      <c r="A107" s="3"/>
      <c r="B107" s="80"/>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2"/>
      <c r="AO107" s="4"/>
    </row>
    <row r="108" spans="1:41" s="2" customFormat="1" ht="183.75" customHeight="1" x14ac:dyDescent="0.3">
      <c r="A108" s="3"/>
      <c r="B108" s="80"/>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2"/>
      <c r="AO108" s="4"/>
    </row>
    <row r="109" spans="1:41" s="2" customFormat="1" ht="25.5" customHeight="1" x14ac:dyDescent="0.3">
      <c r="A109" s="3"/>
      <c r="B109" s="80"/>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2"/>
      <c r="AO109" s="4"/>
    </row>
    <row r="110" spans="1:41" s="2" customFormat="1" ht="6" customHeight="1" thickBot="1" x14ac:dyDescent="0.35">
      <c r="A110" s="33"/>
      <c r="B110" s="83"/>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5"/>
      <c r="AO110" s="34"/>
    </row>
    <row r="111" spans="1:41" s="2" customFormat="1" ht="11.25" customHeight="1" x14ac:dyDescent="0.3">
      <c r="A111" s="31"/>
      <c r="B111" s="86" t="s">
        <v>65</v>
      </c>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8"/>
      <c r="AO111" s="32"/>
    </row>
    <row r="112" spans="1:41" s="2" customFormat="1" ht="11.25" customHeight="1" x14ac:dyDescent="0.3">
      <c r="A112" s="3"/>
      <c r="B112" s="89" t="s">
        <v>108</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1"/>
      <c r="AO112" s="4"/>
    </row>
    <row r="113" spans="1:41" s="2" customFormat="1" ht="11.25" customHeight="1" x14ac:dyDescent="0.3">
      <c r="A113" s="3"/>
      <c r="B113" s="92"/>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4"/>
      <c r="AO113" s="4"/>
    </row>
    <row r="114" spans="1:41" s="2" customFormat="1" ht="11.25" customHeight="1" x14ac:dyDescent="0.3">
      <c r="A114" s="3"/>
      <c r="B114" s="92"/>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4"/>
      <c r="AO114" s="4"/>
    </row>
    <row r="115" spans="1:41" s="2" customFormat="1" ht="72" customHeight="1" x14ac:dyDescent="0.3">
      <c r="A115" s="3"/>
      <c r="B115" s="95"/>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7"/>
      <c r="AO115" s="4"/>
    </row>
    <row r="116" spans="1:41" s="2" customFormat="1" ht="11.25" customHeight="1" x14ac:dyDescent="0.3">
      <c r="A116" s="5"/>
      <c r="B116" s="52" t="s">
        <v>66</v>
      </c>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4"/>
      <c r="AO116" s="4"/>
    </row>
    <row r="117" spans="1:41" s="2" customFormat="1" ht="11.25" customHeight="1" x14ac:dyDescent="0.3">
      <c r="A117" s="5"/>
      <c r="B117" s="55" t="s">
        <v>67</v>
      </c>
      <c r="C117" s="55"/>
      <c r="D117" s="55"/>
      <c r="E117" s="55"/>
      <c r="F117" s="55"/>
      <c r="G117" s="55"/>
      <c r="H117" s="55"/>
      <c r="I117" s="55"/>
      <c r="J117" s="55"/>
      <c r="K117" s="55"/>
      <c r="L117" s="56" t="s">
        <v>117</v>
      </c>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8"/>
      <c r="AO117" s="4"/>
    </row>
    <row r="118" spans="1:41" s="2" customFormat="1" ht="11.25" customHeight="1" x14ac:dyDescent="0.3">
      <c r="A118" s="5"/>
      <c r="B118" s="55" t="s">
        <v>68</v>
      </c>
      <c r="C118" s="55"/>
      <c r="D118" s="55"/>
      <c r="E118" s="55"/>
      <c r="F118" s="55"/>
      <c r="G118" s="55"/>
      <c r="H118" s="55"/>
      <c r="I118" s="55"/>
      <c r="J118" s="55"/>
      <c r="K118" s="55"/>
      <c r="L118" s="59" t="s">
        <v>118</v>
      </c>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1"/>
      <c r="AO118" s="4"/>
    </row>
    <row r="119" spans="1:41" s="2" customFormat="1" ht="11.25" customHeight="1" x14ac:dyDescent="0.3">
      <c r="A119" s="5"/>
      <c r="B119" s="55" t="s">
        <v>69</v>
      </c>
      <c r="C119" s="55"/>
      <c r="D119" s="55"/>
      <c r="E119" s="55"/>
      <c r="F119" s="55"/>
      <c r="G119" s="55"/>
      <c r="H119" s="55"/>
      <c r="I119" s="55"/>
      <c r="J119" s="55"/>
      <c r="K119" s="55"/>
      <c r="L119" s="62" t="s">
        <v>101</v>
      </c>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4"/>
      <c r="AO119" s="4"/>
    </row>
    <row r="120" spans="1:41" s="2" customFormat="1" ht="11.25" customHeight="1" x14ac:dyDescent="0.3">
      <c r="A120" s="5"/>
      <c r="B120" s="42" t="s">
        <v>70</v>
      </c>
      <c r="C120" s="43"/>
      <c r="D120" s="43"/>
      <c r="E120" s="43"/>
      <c r="F120" s="43"/>
      <c r="G120" s="43"/>
      <c r="H120" s="43"/>
      <c r="I120" s="43"/>
      <c r="J120" s="43"/>
      <c r="K120" s="44"/>
      <c r="L120" s="45" t="s">
        <v>100</v>
      </c>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7"/>
      <c r="AO120" s="4"/>
    </row>
    <row r="121" spans="1:41" x14ac:dyDescent="0.25">
      <c r="A121" s="6"/>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7"/>
    </row>
    <row r="122" spans="1:41" x14ac:dyDescent="0.25">
      <c r="A122" s="6"/>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7"/>
    </row>
    <row r="123" spans="1:41" x14ac:dyDescent="0.25">
      <c r="A123" s="6"/>
      <c r="B123" s="17"/>
      <c r="C123" s="17"/>
      <c r="D123" s="17"/>
      <c r="E123" s="17"/>
      <c r="F123" s="17"/>
      <c r="G123" s="17"/>
      <c r="H123" s="17" t="s">
        <v>2</v>
      </c>
      <c r="I123" s="17"/>
      <c r="J123" s="17"/>
      <c r="K123" s="17"/>
      <c r="L123" s="17"/>
      <c r="M123" s="17"/>
      <c r="N123" s="17"/>
      <c r="O123" s="17"/>
      <c r="P123" s="17"/>
      <c r="Q123" s="17"/>
      <c r="R123" s="17"/>
      <c r="S123" s="17"/>
      <c r="T123" s="17"/>
      <c r="U123" s="17"/>
      <c r="V123" s="17"/>
      <c r="W123" s="17"/>
      <c r="X123" s="17"/>
      <c r="Y123" s="17"/>
      <c r="Z123" s="17" t="s">
        <v>3</v>
      </c>
      <c r="AA123" s="17"/>
      <c r="AB123" s="17"/>
      <c r="AC123" s="17"/>
      <c r="AD123" s="17"/>
      <c r="AE123" s="17"/>
      <c r="AF123" s="17"/>
      <c r="AG123" s="17"/>
      <c r="AH123" s="17"/>
      <c r="AI123" s="17"/>
      <c r="AJ123" s="17"/>
      <c r="AK123" s="17"/>
      <c r="AL123" s="17"/>
      <c r="AM123" s="17"/>
      <c r="AN123" s="17"/>
      <c r="AO123" s="7"/>
    </row>
    <row r="124" spans="1:41" x14ac:dyDescent="0.25">
      <c r="A124" s="6"/>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7"/>
    </row>
    <row r="125" spans="1:41" x14ac:dyDescent="0.25">
      <c r="A125" s="6"/>
      <c r="B125" s="17"/>
      <c r="C125" s="17"/>
      <c r="D125" s="18"/>
      <c r="E125" s="18"/>
      <c r="F125" s="18"/>
      <c r="G125" s="18"/>
      <c r="H125" s="18"/>
      <c r="I125" s="18"/>
      <c r="J125" s="18"/>
      <c r="K125" s="18"/>
      <c r="L125" s="18"/>
      <c r="M125" s="18"/>
      <c r="N125" s="18"/>
      <c r="O125" s="18"/>
      <c r="P125" s="18"/>
      <c r="Q125" s="17"/>
      <c r="R125" s="17"/>
      <c r="S125" s="17"/>
      <c r="T125" s="17"/>
      <c r="U125" s="17"/>
      <c r="V125" s="18"/>
      <c r="W125" s="18"/>
      <c r="X125" s="18"/>
      <c r="Y125" s="18"/>
      <c r="Z125" s="18"/>
      <c r="AA125" s="18"/>
      <c r="AB125" s="18"/>
      <c r="AC125" s="18"/>
      <c r="AD125" s="18"/>
      <c r="AE125" s="18"/>
      <c r="AF125" s="18"/>
      <c r="AG125" s="18"/>
      <c r="AH125" s="18"/>
      <c r="AI125" s="18"/>
      <c r="AJ125" s="17"/>
      <c r="AK125" s="17"/>
      <c r="AL125" s="17"/>
      <c r="AM125" s="17"/>
      <c r="AN125" s="17"/>
      <c r="AO125" s="7"/>
    </row>
    <row r="126" spans="1:41" x14ac:dyDescent="0.25">
      <c r="A126" s="6"/>
      <c r="B126" s="17"/>
      <c r="C126" s="17"/>
      <c r="D126" s="48" t="s">
        <v>77</v>
      </c>
      <c r="E126" s="48"/>
      <c r="F126" s="48"/>
      <c r="G126" s="48"/>
      <c r="H126" s="48"/>
      <c r="I126" s="48"/>
      <c r="J126" s="48"/>
      <c r="K126" s="48"/>
      <c r="L126" s="48"/>
      <c r="M126" s="48"/>
      <c r="N126" s="48"/>
      <c r="O126" s="48"/>
      <c r="P126" s="48"/>
      <c r="Q126" s="17"/>
      <c r="R126" s="17"/>
      <c r="S126" s="17"/>
      <c r="T126" s="17"/>
      <c r="U126" s="17"/>
      <c r="V126" s="48" t="s">
        <v>75</v>
      </c>
      <c r="W126" s="48"/>
      <c r="X126" s="48"/>
      <c r="Y126" s="48"/>
      <c r="Z126" s="48"/>
      <c r="AA126" s="48"/>
      <c r="AB126" s="48"/>
      <c r="AC126" s="48"/>
      <c r="AD126" s="48"/>
      <c r="AE126" s="48"/>
      <c r="AF126" s="48"/>
      <c r="AG126" s="48"/>
      <c r="AH126" s="48"/>
      <c r="AI126" s="48"/>
      <c r="AJ126" s="17"/>
      <c r="AK126" s="17"/>
      <c r="AL126" s="17"/>
      <c r="AM126" s="17"/>
      <c r="AN126" s="17"/>
      <c r="AO126" s="7"/>
    </row>
    <row r="127" spans="1:41" x14ac:dyDescent="0.25">
      <c r="A127" s="6"/>
      <c r="B127" s="17"/>
      <c r="C127" s="17"/>
      <c r="D127" s="49" t="s">
        <v>71</v>
      </c>
      <c r="E127" s="49"/>
      <c r="F127" s="49"/>
      <c r="G127" s="49"/>
      <c r="H127" s="49"/>
      <c r="I127" s="49"/>
      <c r="J127" s="49"/>
      <c r="K127" s="49"/>
      <c r="L127" s="49"/>
      <c r="M127" s="49"/>
      <c r="N127" s="49"/>
      <c r="O127" s="49"/>
      <c r="P127" s="49"/>
      <c r="Q127" s="17"/>
      <c r="R127" s="17"/>
      <c r="S127" s="17"/>
      <c r="T127" s="17"/>
      <c r="U127" s="17"/>
      <c r="V127" s="50" t="s">
        <v>83</v>
      </c>
      <c r="W127" s="50"/>
      <c r="X127" s="50"/>
      <c r="Y127" s="50"/>
      <c r="Z127" s="50"/>
      <c r="AA127" s="50"/>
      <c r="AB127" s="50"/>
      <c r="AC127" s="50"/>
      <c r="AD127" s="50"/>
      <c r="AE127" s="50"/>
      <c r="AF127" s="50"/>
      <c r="AG127" s="50"/>
      <c r="AH127" s="50"/>
      <c r="AI127" s="50"/>
      <c r="AJ127" s="17"/>
      <c r="AK127" s="17"/>
      <c r="AL127" s="17"/>
      <c r="AM127" s="17"/>
      <c r="AN127" s="17"/>
      <c r="AO127" s="7"/>
    </row>
    <row r="128" spans="1:41" ht="15.75" thickBot="1" x14ac:dyDescent="0.3">
      <c r="A128" s="8"/>
      <c r="B128" s="19"/>
      <c r="C128" s="19"/>
      <c r="D128" s="19"/>
      <c r="E128" s="19"/>
      <c r="F128" s="19"/>
      <c r="G128" s="19"/>
      <c r="H128" s="19"/>
      <c r="I128" s="19"/>
      <c r="J128" s="19"/>
      <c r="K128" s="19"/>
      <c r="L128" s="19"/>
      <c r="M128" s="19"/>
      <c r="N128" s="19"/>
      <c r="O128" s="19"/>
      <c r="P128" s="19"/>
      <c r="Q128" s="19"/>
      <c r="R128" s="19"/>
      <c r="S128" s="19"/>
      <c r="T128" s="19"/>
      <c r="U128" s="19"/>
      <c r="V128" s="51"/>
      <c r="W128" s="51"/>
      <c r="X128" s="51"/>
      <c r="Y128" s="51"/>
      <c r="Z128" s="51"/>
      <c r="AA128" s="51"/>
      <c r="AB128" s="51"/>
      <c r="AC128" s="51"/>
      <c r="AD128" s="51"/>
      <c r="AE128" s="51"/>
      <c r="AF128" s="51"/>
      <c r="AG128" s="51"/>
      <c r="AH128" s="51"/>
      <c r="AI128" s="51"/>
      <c r="AJ128" s="19"/>
      <c r="AK128" s="19"/>
      <c r="AL128" s="19"/>
      <c r="AM128" s="19"/>
      <c r="AN128" s="19"/>
      <c r="AO128" s="9"/>
    </row>
  </sheetData>
  <mergeCells count="161">
    <mergeCell ref="AO1:AO72"/>
    <mergeCell ref="B2:AN3"/>
    <mergeCell ref="B4:AN4"/>
    <mergeCell ref="B5:F5"/>
    <mergeCell ref="O5:AN5"/>
    <mergeCell ref="B6:J6"/>
    <mergeCell ref="K6:L6"/>
    <mergeCell ref="N6:O6"/>
    <mergeCell ref="Q6:S6"/>
    <mergeCell ref="B7:AN7"/>
    <mergeCell ref="B8:AN8"/>
    <mergeCell ref="B9:AN9"/>
    <mergeCell ref="B10:AN10"/>
    <mergeCell ref="B11:J11"/>
    <mergeCell ref="K11:AN11"/>
    <mergeCell ref="I20:AF20"/>
    <mergeCell ref="AG20:AI20"/>
    <mergeCell ref="AJ20:AN20"/>
    <mergeCell ref="B21:G21"/>
    <mergeCell ref="H21:AN21"/>
    <mergeCell ref="B19:J19"/>
    <mergeCell ref="K19:P19"/>
    <mergeCell ref="Q19:R19"/>
    <mergeCell ref="S19:X19"/>
    <mergeCell ref="A1:A72"/>
    <mergeCell ref="B1:AN1"/>
    <mergeCell ref="B16:T16"/>
    <mergeCell ref="U16:AN16"/>
    <mergeCell ref="B17:T17"/>
    <mergeCell ref="U17:AN17"/>
    <mergeCell ref="B18:T18"/>
    <mergeCell ref="U18:AN18"/>
    <mergeCell ref="B12:F12"/>
    <mergeCell ref="G12:AN12"/>
    <mergeCell ref="B13:AN13"/>
    <mergeCell ref="B14:K14"/>
    <mergeCell ref="L14:AN14"/>
    <mergeCell ref="B15:AN15"/>
    <mergeCell ref="H22:AN22"/>
    <mergeCell ref="B23:J23"/>
    <mergeCell ref="K23:AN23"/>
    <mergeCell ref="B24:AN24"/>
    <mergeCell ref="B25:K25"/>
    <mergeCell ref="L25:M25"/>
    <mergeCell ref="O25:P25"/>
    <mergeCell ref="R25:AN25"/>
    <mergeCell ref="AM19:AN19"/>
    <mergeCell ref="B20:H20"/>
    <mergeCell ref="Y19:Z19"/>
    <mergeCell ref="AA19:AL19"/>
    <mergeCell ref="B28:K28"/>
    <mergeCell ref="L28:M28"/>
    <mergeCell ref="O28:P28"/>
    <mergeCell ref="R28:AN28"/>
    <mergeCell ref="L29:M29"/>
    <mergeCell ref="O29:P29"/>
    <mergeCell ref="R29:AN29"/>
    <mergeCell ref="B26:K26"/>
    <mergeCell ref="L26:AN26"/>
    <mergeCell ref="B27:K27"/>
    <mergeCell ref="L27:M27"/>
    <mergeCell ref="O27:P27"/>
    <mergeCell ref="R27:AN27"/>
    <mergeCell ref="B33:K33"/>
    <mergeCell ref="L33:M33"/>
    <mergeCell ref="O33:P33"/>
    <mergeCell ref="R33:AN33"/>
    <mergeCell ref="B34:AN34"/>
    <mergeCell ref="B35:L35"/>
    <mergeCell ref="M35:AN35"/>
    <mergeCell ref="B30:AN30"/>
    <mergeCell ref="B31:K31"/>
    <mergeCell ref="L31:M31"/>
    <mergeCell ref="O31:P31"/>
    <mergeCell ref="R31:AN31"/>
    <mergeCell ref="B32:K32"/>
    <mergeCell ref="L32:M32"/>
    <mergeCell ref="O32:P32"/>
    <mergeCell ref="R32:AN32"/>
    <mergeCell ref="B36:L36"/>
    <mergeCell ref="M36:AN36"/>
    <mergeCell ref="B37:AN37"/>
    <mergeCell ref="B38:J38"/>
    <mergeCell ref="K38:P38"/>
    <mergeCell ref="Q38:R38"/>
    <mergeCell ref="S38:X38"/>
    <mergeCell ref="Y38:Z38"/>
    <mergeCell ref="AA38:AL38"/>
    <mergeCell ref="AM38:AN38"/>
    <mergeCell ref="AM39:AN39"/>
    <mergeCell ref="B40:AN40"/>
    <mergeCell ref="B41:K41"/>
    <mergeCell ref="L41:M41"/>
    <mergeCell ref="O41:P41"/>
    <mergeCell ref="R41:AN41"/>
    <mergeCell ref="B39:J39"/>
    <mergeCell ref="K39:P39"/>
    <mergeCell ref="Q39:R39"/>
    <mergeCell ref="S39:X39"/>
    <mergeCell ref="Y39:Z39"/>
    <mergeCell ref="AA39:AL39"/>
    <mergeCell ref="B49:AN49"/>
    <mergeCell ref="B50:K50"/>
    <mergeCell ref="L50:AN50"/>
    <mergeCell ref="B51:AN51"/>
    <mergeCell ref="B52:E52"/>
    <mergeCell ref="F52:AL52"/>
    <mergeCell ref="AM52:AN52"/>
    <mergeCell ref="B42:K42"/>
    <mergeCell ref="L42:M42"/>
    <mergeCell ref="O42:P42"/>
    <mergeCell ref="R42:AN42"/>
    <mergeCell ref="B43:AN43"/>
    <mergeCell ref="B44:AN48"/>
    <mergeCell ref="B53:E53"/>
    <mergeCell ref="F53:AL53"/>
    <mergeCell ref="AM53:AN53"/>
    <mergeCell ref="B54:H54"/>
    <mergeCell ref="I54:AN54"/>
    <mergeCell ref="B55:J55"/>
    <mergeCell ref="K55:P55"/>
    <mergeCell ref="Q55:R55"/>
    <mergeCell ref="S55:X55"/>
    <mergeCell ref="Y55:Z55"/>
    <mergeCell ref="B58:AN61"/>
    <mergeCell ref="B62:T62"/>
    <mergeCell ref="U62:AN62"/>
    <mergeCell ref="B63:AN63"/>
    <mergeCell ref="B64:T64"/>
    <mergeCell ref="U64:AN64"/>
    <mergeCell ref="AA55:AL55"/>
    <mergeCell ref="AM55:AN55"/>
    <mergeCell ref="B56:T56"/>
    <mergeCell ref="U56:AN56"/>
    <mergeCell ref="B57:G57"/>
    <mergeCell ref="H57:AN57"/>
    <mergeCell ref="B75:AN103"/>
    <mergeCell ref="B104:AN104"/>
    <mergeCell ref="B105:AN105"/>
    <mergeCell ref="B106:AN110"/>
    <mergeCell ref="B111:AN111"/>
    <mergeCell ref="B112:AN115"/>
    <mergeCell ref="B65:AN65"/>
    <mergeCell ref="B66:AN70"/>
    <mergeCell ref="B71:T71"/>
    <mergeCell ref="U71:AN71"/>
    <mergeCell ref="B72:AN72"/>
    <mergeCell ref="B74:AN74"/>
    <mergeCell ref="B120:K120"/>
    <mergeCell ref="L120:AN120"/>
    <mergeCell ref="D126:P126"/>
    <mergeCell ref="V126:AI126"/>
    <mergeCell ref="D127:P127"/>
    <mergeCell ref="V127:AI128"/>
    <mergeCell ref="B116:AN116"/>
    <mergeCell ref="B117:K117"/>
    <mergeCell ref="L117:AN117"/>
    <mergeCell ref="B118:K118"/>
    <mergeCell ref="L118:AN118"/>
    <mergeCell ref="B119:K119"/>
    <mergeCell ref="L119:AN119"/>
  </mergeCells>
  <printOptions horizontalCentered="1" verticalCentered="1"/>
  <pageMargins left="0.23622047244094491" right="3.937007874015748E-2" top="0.55118110236220474" bottom="0.55118110236220474" header="0.31496062992125984" footer="0.31496062992125984"/>
  <pageSetup paperSize="9" scale="75" fitToHeight="0" orientation="portrait" r:id="rId1"/>
  <headerFooter>
    <oddFooter>&amp;L&amp;7                Nota: Si el Sitio de intervención no cuenta con Alcantarillado, Agua Potable, Red Eléctrica, no es Barrio Regularizado y no tiene Trazado Vial Aprobado, no es elegible para priorización</oddFooter>
  </headerFooter>
  <rowBreaks count="2" manualBreakCount="2">
    <brk id="72" max="40" man="1"/>
    <brk id="110" max="4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128"/>
  <sheetViews>
    <sheetView view="pageBreakPreview" topLeftCell="A64" zoomScaleNormal="100" zoomScaleSheetLayoutView="100" zoomScalePageLayoutView="85" workbookViewId="0">
      <selection activeCell="AU61" sqref="AU61"/>
    </sheetView>
  </sheetViews>
  <sheetFormatPr baseColWidth="10" defaultColWidth="11.42578125" defaultRowHeight="15" x14ac:dyDescent="0.25"/>
  <cols>
    <col min="1" max="10" width="2.42578125" style="1" customWidth="1"/>
    <col min="11" max="11" width="8.85546875" style="1" customWidth="1"/>
    <col min="12" max="41" width="2.42578125" style="1" customWidth="1"/>
    <col min="42" max="45" width="2.42578125" customWidth="1"/>
  </cols>
  <sheetData>
    <row r="1" spans="1:41" s="2" customFormat="1" ht="11.25" customHeight="1" thickBot="1" x14ac:dyDescent="0.35">
      <c r="A1" s="190"/>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210"/>
    </row>
    <row r="2" spans="1:41" s="2" customFormat="1" ht="11.25" customHeight="1" x14ac:dyDescent="0.3">
      <c r="A2" s="191"/>
      <c r="B2" s="213" t="s">
        <v>11</v>
      </c>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5"/>
      <c r="AO2" s="211"/>
    </row>
    <row r="3" spans="1:41" s="2" customFormat="1" ht="11.25" customHeight="1" thickBot="1" x14ac:dyDescent="0.35">
      <c r="A3" s="191"/>
      <c r="B3" s="216"/>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8"/>
      <c r="AO3" s="211"/>
    </row>
    <row r="4" spans="1:41" s="2" customFormat="1" ht="11.25" customHeight="1" x14ac:dyDescent="0.3">
      <c r="A4" s="191"/>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1"/>
    </row>
    <row r="5" spans="1:41" s="2" customFormat="1" ht="11.25" customHeight="1" thickBot="1" x14ac:dyDescent="0.35">
      <c r="A5" s="191"/>
      <c r="B5" s="220"/>
      <c r="C5" s="220"/>
      <c r="D5" s="220"/>
      <c r="E5" s="220"/>
      <c r="F5" s="220"/>
      <c r="G5" s="10"/>
      <c r="H5" s="10"/>
      <c r="I5" s="10"/>
      <c r="J5" s="10"/>
      <c r="K5" s="10"/>
      <c r="L5" s="10"/>
      <c r="M5" s="10"/>
      <c r="N5" s="10"/>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11"/>
    </row>
    <row r="6" spans="1:41" s="2" customFormat="1" ht="17.25" customHeight="1" thickBot="1" x14ac:dyDescent="0.35">
      <c r="A6" s="191"/>
      <c r="B6" s="222" t="s">
        <v>12</v>
      </c>
      <c r="C6" s="223"/>
      <c r="D6" s="223"/>
      <c r="E6" s="223"/>
      <c r="F6" s="223"/>
      <c r="G6" s="223"/>
      <c r="H6" s="223"/>
      <c r="I6" s="223"/>
      <c r="J6" s="223"/>
      <c r="K6" s="224" t="s">
        <v>78</v>
      </c>
      <c r="L6" s="225"/>
      <c r="M6" s="11" t="s">
        <v>4</v>
      </c>
      <c r="N6" s="226" t="s">
        <v>80</v>
      </c>
      <c r="O6" s="226"/>
      <c r="P6" s="11" t="s">
        <v>4</v>
      </c>
      <c r="Q6" s="227">
        <v>2018</v>
      </c>
      <c r="R6" s="227"/>
      <c r="S6" s="228"/>
      <c r="T6" s="12"/>
      <c r="U6" s="12"/>
      <c r="V6" s="12"/>
      <c r="W6" s="13"/>
      <c r="X6" s="13"/>
      <c r="Y6" s="13"/>
      <c r="Z6" s="13"/>
      <c r="AA6" s="13"/>
      <c r="AB6" s="13"/>
      <c r="AC6" s="13"/>
      <c r="AD6" s="13"/>
      <c r="AE6" s="13"/>
      <c r="AF6" s="13"/>
      <c r="AG6" s="13"/>
      <c r="AH6" s="13"/>
      <c r="AI6" s="13"/>
      <c r="AJ6" s="13"/>
      <c r="AK6" s="13"/>
      <c r="AL6" s="13"/>
      <c r="AM6" s="13"/>
      <c r="AN6" s="13"/>
      <c r="AO6" s="211"/>
    </row>
    <row r="7" spans="1:41" s="2" customFormat="1" ht="11.25" customHeight="1" x14ac:dyDescent="0.3">
      <c r="A7" s="191"/>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11"/>
    </row>
    <row r="8" spans="1:41" s="2" customFormat="1" ht="11.25" customHeight="1" thickBot="1" x14ac:dyDescent="0.35">
      <c r="A8" s="191"/>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211"/>
    </row>
    <row r="9" spans="1:41" s="2" customFormat="1" ht="11.25" customHeight="1" thickBot="1" x14ac:dyDescent="0.35">
      <c r="A9" s="191"/>
      <c r="B9" s="153" t="s">
        <v>13</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5"/>
      <c r="AO9" s="211"/>
    </row>
    <row r="10" spans="1:41" s="2" customFormat="1" ht="11.25" customHeight="1" x14ac:dyDescent="0.3">
      <c r="A10" s="191"/>
      <c r="B10" s="230" t="s">
        <v>0</v>
      </c>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2"/>
      <c r="AO10" s="211"/>
    </row>
    <row r="11" spans="1:41" s="2" customFormat="1" ht="11.25" customHeight="1" x14ac:dyDescent="0.3">
      <c r="A11" s="191"/>
      <c r="B11" s="42" t="s">
        <v>14</v>
      </c>
      <c r="C11" s="43"/>
      <c r="D11" s="43"/>
      <c r="E11" s="43"/>
      <c r="F11" s="43"/>
      <c r="G11" s="43"/>
      <c r="H11" s="43"/>
      <c r="I11" s="43"/>
      <c r="J11" s="44"/>
      <c r="K11" s="45" t="s">
        <v>82</v>
      </c>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7"/>
      <c r="AO11" s="211"/>
    </row>
    <row r="12" spans="1:41" s="2" customFormat="1" ht="11.25" customHeight="1" x14ac:dyDescent="0.3">
      <c r="A12" s="191"/>
      <c r="B12" s="42" t="s">
        <v>15</v>
      </c>
      <c r="C12" s="43"/>
      <c r="D12" s="43"/>
      <c r="E12" s="43"/>
      <c r="F12" s="44"/>
      <c r="G12" s="203" t="s">
        <v>84</v>
      </c>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5"/>
      <c r="AO12" s="211"/>
    </row>
    <row r="13" spans="1:41" s="2" customFormat="1" ht="11.25" customHeight="1" x14ac:dyDescent="0.3">
      <c r="A13" s="191"/>
      <c r="B13" s="206"/>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8"/>
      <c r="AO13" s="211"/>
    </row>
    <row r="14" spans="1:41" s="2" customFormat="1" ht="11.25" customHeight="1" x14ac:dyDescent="0.3">
      <c r="A14" s="191"/>
      <c r="B14" s="42" t="s">
        <v>72</v>
      </c>
      <c r="C14" s="43"/>
      <c r="D14" s="43"/>
      <c r="E14" s="43"/>
      <c r="F14" s="43"/>
      <c r="G14" s="43"/>
      <c r="H14" s="43"/>
      <c r="I14" s="43"/>
      <c r="J14" s="43"/>
      <c r="K14" s="44"/>
      <c r="L14" s="98" t="s">
        <v>116</v>
      </c>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100"/>
      <c r="AO14" s="211"/>
    </row>
    <row r="15" spans="1:41" s="2" customFormat="1" ht="11.25" customHeight="1" thickBot="1" x14ac:dyDescent="0.35">
      <c r="A15" s="191"/>
      <c r="B15" s="83"/>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5"/>
      <c r="AO15" s="211"/>
    </row>
    <row r="16" spans="1:41" s="2" customFormat="1" ht="11.25" customHeight="1" x14ac:dyDescent="0.3">
      <c r="A16" s="191"/>
      <c r="B16" s="194" t="s">
        <v>16</v>
      </c>
      <c r="C16" s="195"/>
      <c r="D16" s="195"/>
      <c r="E16" s="195"/>
      <c r="F16" s="195"/>
      <c r="G16" s="195"/>
      <c r="H16" s="195"/>
      <c r="I16" s="195"/>
      <c r="J16" s="195"/>
      <c r="K16" s="195"/>
      <c r="L16" s="195"/>
      <c r="M16" s="195"/>
      <c r="N16" s="195"/>
      <c r="O16" s="195"/>
      <c r="P16" s="195"/>
      <c r="Q16" s="195"/>
      <c r="R16" s="195"/>
      <c r="S16" s="195"/>
      <c r="T16" s="196"/>
      <c r="U16" s="194" t="s">
        <v>17</v>
      </c>
      <c r="V16" s="195"/>
      <c r="W16" s="195"/>
      <c r="X16" s="195"/>
      <c r="Y16" s="195"/>
      <c r="Z16" s="195"/>
      <c r="AA16" s="195"/>
      <c r="AB16" s="195"/>
      <c r="AC16" s="195"/>
      <c r="AD16" s="195"/>
      <c r="AE16" s="195"/>
      <c r="AF16" s="195"/>
      <c r="AG16" s="195"/>
      <c r="AH16" s="195"/>
      <c r="AI16" s="195"/>
      <c r="AJ16" s="195"/>
      <c r="AK16" s="195"/>
      <c r="AL16" s="195"/>
      <c r="AM16" s="195"/>
      <c r="AN16" s="196"/>
      <c r="AO16" s="211"/>
    </row>
    <row r="17" spans="1:41" s="2" customFormat="1" ht="11.25" customHeight="1" x14ac:dyDescent="0.3">
      <c r="A17" s="191"/>
      <c r="B17" s="197" t="s">
        <v>112</v>
      </c>
      <c r="C17" s="198"/>
      <c r="D17" s="198"/>
      <c r="E17" s="198"/>
      <c r="F17" s="198"/>
      <c r="G17" s="198"/>
      <c r="H17" s="198"/>
      <c r="I17" s="198"/>
      <c r="J17" s="198"/>
      <c r="K17" s="198"/>
      <c r="L17" s="198"/>
      <c r="M17" s="198"/>
      <c r="N17" s="198"/>
      <c r="O17" s="198"/>
      <c r="P17" s="198"/>
      <c r="Q17" s="198"/>
      <c r="R17" s="198"/>
      <c r="S17" s="198"/>
      <c r="T17" s="199"/>
      <c r="U17" s="197" t="s">
        <v>114</v>
      </c>
      <c r="V17" s="198"/>
      <c r="W17" s="198"/>
      <c r="X17" s="198"/>
      <c r="Y17" s="198"/>
      <c r="Z17" s="198"/>
      <c r="AA17" s="198"/>
      <c r="AB17" s="198"/>
      <c r="AC17" s="198"/>
      <c r="AD17" s="198"/>
      <c r="AE17" s="198"/>
      <c r="AF17" s="198"/>
      <c r="AG17" s="198"/>
      <c r="AH17" s="198"/>
      <c r="AI17" s="198"/>
      <c r="AJ17" s="198"/>
      <c r="AK17" s="198"/>
      <c r="AL17" s="198"/>
      <c r="AM17" s="198"/>
      <c r="AN17" s="199"/>
      <c r="AO17" s="211"/>
    </row>
    <row r="18" spans="1:41" s="2" customFormat="1" ht="11.25" customHeight="1" thickBot="1" x14ac:dyDescent="0.35">
      <c r="A18" s="191"/>
      <c r="B18" s="200" t="s">
        <v>113</v>
      </c>
      <c r="C18" s="201"/>
      <c r="D18" s="201"/>
      <c r="E18" s="201"/>
      <c r="F18" s="201"/>
      <c r="G18" s="201"/>
      <c r="H18" s="201"/>
      <c r="I18" s="201"/>
      <c r="J18" s="201"/>
      <c r="K18" s="201"/>
      <c r="L18" s="201"/>
      <c r="M18" s="201"/>
      <c r="N18" s="201"/>
      <c r="O18" s="201"/>
      <c r="P18" s="201"/>
      <c r="Q18" s="201"/>
      <c r="R18" s="201"/>
      <c r="S18" s="201"/>
      <c r="T18" s="202"/>
      <c r="U18" s="200" t="s">
        <v>115</v>
      </c>
      <c r="V18" s="201"/>
      <c r="W18" s="201"/>
      <c r="X18" s="201"/>
      <c r="Y18" s="201"/>
      <c r="Z18" s="201"/>
      <c r="AA18" s="201"/>
      <c r="AB18" s="201"/>
      <c r="AC18" s="201"/>
      <c r="AD18" s="201"/>
      <c r="AE18" s="201"/>
      <c r="AF18" s="201"/>
      <c r="AG18" s="201"/>
      <c r="AH18" s="201"/>
      <c r="AI18" s="201"/>
      <c r="AJ18" s="201"/>
      <c r="AK18" s="201"/>
      <c r="AL18" s="201"/>
      <c r="AM18" s="201"/>
      <c r="AN18" s="202"/>
      <c r="AO18" s="211"/>
    </row>
    <row r="19" spans="1:41" s="2" customFormat="1" ht="12" customHeight="1" x14ac:dyDescent="0.3">
      <c r="A19" s="191"/>
      <c r="B19" s="146" t="s">
        <v>18</v>
      </c>
      <c r="C19" s="238"/>
      <c r="D19" s="238"/>
      <c r="E19" s="238"/>
      <c r="F19" s="238"/>
      <c r="G19" s="238"/>
      <c r="H19" s="238"/>
      <c r="I19" s="238"/>
      <c r="J19" s="239"/>
      <c r="K19" s="240" t="s">
        <v>5</v>
      </c>
      <c r="L19" s="241"/>
      <c r="M19" s="241"/>
      <c r="N19" s="241"/>
      <c r="O19" s="241"/>
      <c r="P19" s="242"/>
      <c r="Q19" s="130"/>
      <c r="R19" s="130"/>
      <c r="S19" s="129" t="s">
        <v>6</v>
      </c>
      <c r="T19" s="129"/>
      <c r="U19" s="129"/>
      <c r="V19" s="129"/>
      <c r="W19" s="129"/>
      <c r="X19" s="129"/>
      <c r="Y19" s="152" t="s">
        <v>73</v>
      </c>
      <c r="Z19" s="152"/>
      <c r="AA19" s="129" t="s">
        <v>7</v>
      </c>
      <c r="AB19" s="129"/>
      <c r="AC19" s="129"/>
      <c r="AD19" s="129"/>
      <c r="AE19" s="129"/>
      <c r="AF19" s="129"/>
      <c r="AG19" s="129"/>
      <c r="AH19" s="129"/>
      <c r="AI19" s="129"/>
      <c r="AJ19" s="129"/>
      <c r="AK19" s="129"/>
      <c r="AL19" s="129"/>
      <c r="AM19" s="130"/>
      <c r="AN19" s="130"/>
      <c r="AO19" s="211"/>
    </row>
    <row r="20" spans="1:41" s="2" customFormat="1" ht="11.25" customHeight="1" x14ac:dyDescent="0.3">
      <c r="A20" s="191"/>
      <c r="B20" s="156" t="s">
        <v>19</v>
      </c>
      <c r="C20" s="157"/>
      <c r="D20" s="157"/>
      <c r="E20" s="157"/>
      <c r="F20" s="157"/>
      <c r="G20" s="157"/>
      <c r="H20" s="158"/>
      <c r="I20" s="184" t="s">
        <v>103</v>
      </c>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6"/>
      <c r="AG20" s="171" t="s">
        <v>20</v>
      </c>
      <c r="AH20" s="233"/>
      <c r="AI20" s="172"/>
      <c r="AJ20" s="234" t="s">
        <v>90</v>
      </c>
      <c r="AK20" s="234"/>
      <c r="AL20" s="234"/>
      <c r="AM20" s="234"/>
      <c r="AN20" s="235"/>
      <c r="AO20" s="211"/>
    </row>
    <row r="21" spans="1:41" s="2" customFormat="1" ht="11.25" customHeight="1" x14ac:dyDescent="0.3">
      <c r="A21" s="191"/>
      <c r="B21" s="236" t="s">
        <v>8</v>
      </c>
      <c r="C21" s="237"/>
      <c r="D21" s="237"/>
      <c r="E21" s="237"/>
      <c r="F21" s="237"/>
      <c r="G21" s="237"/>
      <c r="H21" s="184" t="s">
        <v>104</v>
      </c>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6"/>
      <c r="AO21" s="211"/>
    </row>
    <row r="22" spans="1:41" s="2" customFormat="1" ht="11.25" customHeight="1" x14ac:dyDescent="0.3">
      <c r="A22" s="191"/>
      <c r="B22" s="20" t="s">
        <v>9</v>
      </c>
      <c r="C22" s="21"/>
      <c r="D22" s="21"/>
      <c r="E22" s="21"/>
      <c r="F22" s="21"/>
      <c r="G22" s="22"/>
      <c r="H22" s="184" t="s">
        <v>119</v>
      </c>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6"/>
      <c r="AO22" s="211"/>
    </row>
    <row r="23" spans="1:41" s="2" customFormat="1" ht="11.25" customHeight="1" x14ac:dyDescent="0.3">
      <c r="A23" s="191"/>
      <c r="B23" s="164" t="s">
        <v>10</v>
      </c>
      <c r="C23" s="209"/>
      <c r="D23" s="209"/>
      <c r="E23" s="209"/>
      <c r="F23" s="209"/>
      <c r="G23" s="209"/>
      <c r="H23" s="209"/>
      <c r="I23" s="209"/>
      <c r="J23" s="165"/>
      <c r="K23" s="184"/>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6"/>
      <c r="AO23" s="211"/>
    </row>
    <row r="24" spans="1:41" s="2" customFormat="1" ht="11.25" customHeight="1" x14ac:dyDescent="0.3">
      <c r="A24" s="191"/>
      <c r="B24" s="159" t="s">
        <v>21</v>
      </c>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1"/>
      <c r="AO24" s="211"/>
    </row>
    <row r="25" spans="1:41" s="2" customFormat="1" ht="11.25" customHeight="1" x14ac:dyDescent="0.3">
      <c r="A25" s="191"/>
      <c r="B25" s="146" t="s">
        <v>22</v>
      </c>
      <c r="C25" s="147"/>
      <c r="D25" s="147"/>
      <c r="E25" s="147"/>
      <c r="F25" s="147"/>
      <c r="G25" s="147"/>
      <c r="H25" s="147"/>
      <c r="I25" s="147"/>
      <c r="J25" s="147"/>
      <c r="K25" s="148"/>
      <c r="L25" s="180" t="s">
        <v>23</v>
      </c>
      <c r="M25" s="181"/>
      <c r="N25" s="26" t="s">
        <v>73</v>
      </c>
      <c r="O25" s="180" t="s">
        <v>24</v>
      </c>
      <c r="P25" s="181"/>
      <c r="Q25" s="26"/>
      <c r="R25" s="143"/>
      <c r="S25" s="144"/>
      <c r="T25" s="144"/>
      <c r="U25" s="144"/>
      <c r="V25" s="144"/>
      <c r="W25" s="144"/>
      <c r="X25" s="144"/>
      <c r="Y25" s="144"/>
      <c r="Z25" s="144"/>
      <c r="AA25" s="144"/>
      <c r="AB25" s="144"/>
      <c r="AC25" s="144"/>
      <c r="AD25" s="144"/>
      <c r="AE25" s="144"/>
      <c r="AF25" s="144"/>
      <c r="AG25" s="144"/>
      <c r="AH25" s="144"/>
      <c r="AI25" s="144"/>
      <c r="AJ25" s="144"/>
      <c r="AK25" s="144"/>
      <c r="AL25" s="144"/>
      <c r="AM25" s="144"/>
      <c r="AN25" s="145"/>
      <c r="AO25" s="211"/>
    </row>
    <row r="26" spans="1:41" s="2" customFormat="1" ht="11.25" customHeight="1" x14ac:dyDescent="0.3">
      <c r="A26" s="191"/>
      <c r="B26" s="146" t="s">
        <v>25</v>
      </c>
      <c r="C26" s="147"/>
      <c r="D26" s="147"/>
      <c r="E26" s="147"/>
      <c r="F26" s="147"/>
      <c r="G26" s="147"/>
      <c r="H26" s="147"/>
      <c r="I26" s="147"/>
      <c r="J26" s="147"/>
      <c r="K26" s="148"/>
      <c r="L26" s="184" t="s">
        <v>92</v>
      </c>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6"/>
      <c r="AO26" s="211"/>
    </row>
    <row r="27" spans="1:41" s="2" customFormat="1" ht="11.25" customHeight="1" x14ac:dyDescent="0.3">
      <c r="A27" s="191"/>
      <c r="B27" s="146" t="s">
        <v>26</v>
      </c>
      <c r="C27" s="147"/>
      <c r="D27" s="147"/>
      <c r="E27" s="147"/>
      <c r="F27" s="147"/>
      <c r="G27" s="147"/>
      <c r="H27" s="147"/>
      <c r="I27" s="147"/>
      <c r="J27" s="147"/>
      <c r="K27" s="148"/>
      <c r="L27" s="164" t="s">
        <v>23</v>
      </c>
      <c r="M27" s="165"/>
      <c r="N27" s="28"/>
      <c r="O27" s="164" t="s">
        <v>24</v>
      </c>
      <c r="P27" s="165"/>
      <c r="Q27" s="27" t="s">
        <v>73</v>
      </c>
      <c r="R27" s="187"/>
      <c r="S27" s="188"/>
      <c r="T27" s="188"/>
      <c r="U27" s="188"/>
      <c r="V27" s="188"/>
      <c r="W27" s="188"/>
      <c r="X27" s="188"/>
      <c r="Y27" s="188"/>
      <c r="Z27" s="188"/>
      <c r="AA27" s="188"/>
      <c r="AB27" s="188"/>
      <c r="AC27" s="188"/>
      <c r="AD27" s="188"/>
      <c r="AE27" s="188"/>
      <c r="AF27" s="188"/>
      <c r="AG27" s="188"/>
      <c r="AH27" s="188"/>
      <c r="AI27" s="188"/>
      <c r="AJ27" s="188"/>
      <c r="AK27" s="188"/>
      <c r="AL27" s="188"/>
      <c r="AM27" s="188"/>
      <c r="AN27" s="189"/>
      <c r="AO27" s="211"/>
    </row>
    <row r="28" spans="1:41" s="2" customFormat="1" ht="11.25" customHeight="1" x14ac:dyDescent="0.3">
      <c r="A28" s="191"/>
      <c r="B28" s="146" t="s">
        <v>27</v>
      </c>
      <c r="C28" s="147"/>
      <c r="D28" s="147"/>
      <c r="E28" s="147"/>
      <c r="F28" s="147"/>
      <c r="G28" s="147"/>
      <c r="H28" s="147"/>
      <c r="I28" s="147"/>
      <c r="J28" s="147"/>
      <c r="K28" s="148"/>
      <c r="L28" s="180" t="s">
        <v>23</v>
      </c>
      <c r="M28" s="181"/>
      <c r="N28" s="29" t="s">
        <v>73</v>
      </c>
      <c r="O28" s="180" t="s">
        <v>24</v>
      </c>
      <c r="P28" s="181"/>
      <c r="Q28" s="26"/>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3"/>
      <c r="AO28" s="211"/>
    </row>
    <row r="29" spans="1:41" s="2" customFormat="1" ht="11.25" customHeight="1" x14ac:dyDescent="0.3">
      <c r="A29" s="191"/>
      <c r="B29" s="23" t="s">
        <v>28</v>
      </c>
      <c r="C29" s="24"/>
      <c r="D29" s="24"/>
      <c r="E29" s="24"/>
      <c r="F29" s="24"/>
      <c r="G29" s="24"/>
      <c r="H29" s="24"/>
      <c r="I29" s="24"/>
      <c r="J29" s="24"/>
      <c r="K29" s="24"/>
      <c r="L29" s="180" t="s">
        <v>23</v>
      </c>
      <c r="M29" s="181"/>
      <c r="N29" s="29"/>
      <c r="O29" s="180" t="s">
        <v>24</v>
      </c>
      <c r="P29" s="181"/>
      <c r="Q29" s="26" t="s">
        <v>73</v>
      </c>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3"/>
      <c r="AO29" s="211"/>
    </row>
    <row r="30" spans="1:41" s="2" customFormat="1" ht="11.25" customHeight="1" x14ac:dyDescent="0.3">
      <c r="A30" s="191"/>
      <c r="B30" s="159" t="s">
        <v>29</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1"/>
      <c r="AO30" s="211"/>
    </row>
    <row r="31" spans="1:41" s="2" customFormat="1" ht="11.25" customHeight="1" x14ac:dyDescent="0.3">
      <c r="A31" s="191"/>
      <c r="B31" s="146" t="s">
        <v>30</v>
      </c>
      <c r="C31" s="147"/>
      <c r="D31" s="147"/>
      <c r="E31" s="147"/>
      <c r="F31" s="147"/>
      <c r="G31" s="147"/>
      <c r="H31" s="147"/>
      <c r="I31" s="147"/>
      <c r="J31" s="147"/>
      <c r="K31" s="148"/>
      <c r="L31" s="171" t="s">
        <v>23</v>
      </c>
      <c r="M31" s="172"/>
      <c r="N31" s="28" t="s">
        <v>73</v>
      </c>
      <c r="O31" s="171" t="s">
        <v>24</v>
      </c>
      <c r="P31" s="172"/>
      <c r="Q31" s="30"/>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4"/>
      <c r="AO31" s="211"/>
    </row>
    <row r="32" spans="1:41" s="2" customFormat="1" ht="11.25" customHeight="1" x14ac:dyDescent="0.3">
      <c r="A32" s="191"/>
      <c r="B32" s="146" t="s">
        <v>31</v>
      </c>
      <c r="C32" s="147"/>
      <c r="D32" s="147"/>
      <c r="E32" s="147"/>
      <c r="F32" s="147"/>
      <c r="G32" s="147"/>
      <c r="H32" s="147"/>
      <c r="I32" s="147"/>
      <c r="J32" s="147"/>
      <c r="K32" s="148"/>
      <c r="L32" s="164" t="s">
        <v>23</v>
      </c>
      <c r="M32" s="165"/>
      <c r="N32" s="28" t="s">
        <v>73</v>
      </c>
      <c r="O32" s="164" t="s">
        <v>24</v>
      </c>
      <c r="P32" s="165"/>
      <c r="Q32" s="27"/>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7"/>
      <c r="AO32" s="211"/>
    </row>
    <row r="33" spans="1:41" s="2" customFormat="1" ht="11.25" customHeight="1" x14ac:dyDescent="0.3">
      <c r="A33" s="191"/>
      <c r="B33" s="146" t="s">
        <v>32</v>
      </c>
      <c r="C33" s="147"/>
      <c r="D33" s="147"/>
      <c r="E33" s="147"/>
      <c r="F33" s="147"/>
      <c r="G33" s="147"/>
      <c r="H33" s="147"/>
      <c r="I33" s="147"/>
      <c r="J33" s="147"/>
      <c r="K33" s="148"/>
      <c r="L33" s="164" t="s">
        <v>23</v>
      </c>
      <c r="M33" s="165"/>
      <c r="N33" s="28" t="s">
        <v>73</v>
      </c>
      <c r="O33" s="164" t="s">
        <v>24</v>
      </c>
      <c r="P33" s="165"/>
      <c r="Q33" s="27"/>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9"/>
      <c r="AO33" s="211"/>
    </row>
    <row r="34" spans="1:41" s="2" customFormat="1" ht="11.25" customHeight="1" x14ac:dyDescent="0.3">
      <c r="A34" s="191"/>
      <c r="B34" s="159" t="s">
        <v>1</v>
      </c>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1"/>
      <c r="AO34" s="211"/>
    </row>
    <row r="35" spans="1:41" s="2" customFormat="1" ht="14.25" customHeight="1" x14ac:dyDescent="0.3">
      <c r="A35" s="191"/>
      <c r="B35" s="146" t="s">
        <v>33</v>
      </c>
      <c r="C35" s="147"/>
      <c r="D35" s="147"/>
      <c r="E35" s="147"/>
      <c r="F35" s="147"/>
      <c r="G35" s="147"/>
      <c r="H35" s="147"/>
      <c r="I35" s="147"/>
      <c r="J35" s="147"/>
      <c r="K35" s="147"/>
      <c r="L35" s="147"/>
      <c r="M35" s="175" t="s">
        <v>79</v>
      </c>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7"/>
      <c r="AO35" s="211"/>
    </row>
    <row r="36" spans="1:41" s="2" customFormat="1" ht="11.25" customHeight="1" x14ac:dyDescent="0.3">
      <c r="A36" s="191"/>
      <c r="B36" s="146" t="s">
        <v>34</v>
      </c>
      <c r="C36" s="147"/>
      <c r="D36" s="147"/>
      <c r="E36" s="147"/>
      <c r="F36" s="147"/>
      <c r="G36" s="147"/>
      <c r="H36" s="147"/>
      <c r="I36" s="147"/>
      <c r="J36" s="147"/>
      <c r="K36" s="147"/>
      <c r="L36" s="147"/>
      <c r="M36" s="175" t="s">
        <v>79</v>
      </c>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7"/>
      <c r="AO36" s="211"/>
    </row>
    <row r="37" spans="1:41" s="2" customFormat="1" ht="11.25" customHeight="1" x14ac:dyDescent="0.3">
      <c r="A37" s="191"/>
      <c r="B37" s="159" t="s">
        <v>35</v>
      </c>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1"/>
      <c r="AO37" s="211"/>
    </row>
    <row r="38" spans="1:41" s="2" customFormat="1" ht="11.25" customHeight="1" x14ac:dyDescent="0.3">
      <c r="A38" s="191"/>
      <c r="B38" s="146" t="s">
        <v>36</v>
      </c>
      <c r="C38" s="147"/>
      <c r="D38" s="147"/>
      <c r="E38" s="147"/>
      <c r="F38" s="147"/>
      <c r="G38" s="147"/>
      <c r="H38" s="147"/>
      <c r="I38" s="147"/>
      <c r="J38" s="148"/>
      <c r="K38" s="149" t="s">
        <v>37</v>
      </c>
      <c r="L38" s="150"/>
      <c r="M38" s="150"/>
      <c r="N38" s="150"/>
      <c r="O38" s="150"/>
      <c r="P38" s="151"/>
      <c r="Q38" s="130"/>
      <c r="R38" s="130"/>
      <c r="S38" s="129" t="s">
        <v>38</v>
      </c>
      <c r="T38" s="129"/>
      <c r="U38" s="129"/>
      <c r="V38" s="129"/>
      <c r="W38" s="129"/>
      <c r="X38" s="129"/>
      <c r="Y38" s="152" t="s">
        <v>73</v>
      </c>
      <c r="Z38" s="152"/>
      <c r="AA38" s="129" t="s">
        <v>39</v>
      </c>
      <c r="AB38" s="129"/>
      <c r="AC38" s="129"/>
      <c r="AD38" s="129"/>
      <c r="AE38" s="129"/>
      <c r="AF38" s="129"/>
      <c r="AG38" s="129"/>
      <c r="AH38" s="129"/>
      <c r="AI38" s="129"/>
      <c r="AJ38" s="129"/>
      <c r="AK38" s="129"/>
      <c r="AL38" s="129"/>
      <c r="AM38" s="130"/>
      <c r="AN38" s="130"/>
      <c r="AO38" s="211"/>
    </row>
    <row r="39" spans="1:41" s="2" customFormat="1" ht="11.25" customHeight="1" x14ac:dyDescent="0.3">
      <c r="A39" s="191"/>
      <c r="B39" s="146" t="s">
        <v>40</v>
      </c>
      <c r="C39" s="147"/>
      <c r="D39" s="147"/>
      <c r="E39" s="147"/>
      <c r="F39" s="147"/>
      <c r="G39" s="147"/>
      <c r="H39" s="147"/>
      <c r="I39" s="147"/>
      <c r="J39" s="148"/>
      <c r="K39" s="149" t="s">
        <v>37</v>
      </c>
      <c r="L39" s="150"/>
      <c r="M39" s="150"/>
      <c r="N39" s="150"/>
      <c r="O39" s="150"/>
      <c r="P39" s="151"/>
      <c r="Q39" s="130"/>
      <c r="R39" s="130"/>
      <c r="S39" s="129" t="s">
        <v>38</v>
      </c>
      <c r="T39" s="129"/>
      <c r="U39" s="129"/>
      <c r="V39" s="129"/>
      <c r="W39" s="129"/>
      <c r="X39" s="129"/>
      <c r="Y39" s="152" t="s">
        <v>73</v>
      </c>
      <c r="Z39" s="152"/>
      <c r="AA39" s="129" t="s">
        <v>39</v>
      </c>
      <c r="AB39" s="129"/>
      <c r="AC39" s="129"/>
      <c r="AD39" s="129"/>
      <c r="AE39" s="129"/>
      <c r="AF39" s="129"/>
      <c r="AG39" s="129"/>
      <c r="AH39" s="129"/>
      <c r="AI39" s="129"/>
      <c r="AJ39" s="129"/>
      <c r="AK39" s="129"/>
      <c r="AL39" s="129"/>
      <c r="AM39" s="130"/>
      <c r="AN39" s="130"/>
      <c r="AO39" s="211"/>
    </row>
    <row r="40" spans="1:41" s="2" customFormat="1" ht="11.25" customHeight="1" x14ac:dyDescent="0.3">
      <c r="A40" s="191"/>
      <c r="B40" s="159" t="s">
        <v>41</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1"/>
      <c r="AO40" s="211"/>
    </row>
    <row r="41" spans="1:41" s="2" customFormat="1" ht="11.25" customHeight="1" x14ac:dyDescent="0.3">
      <c r="A41" s="191"/>
      <c r="B41" s="146" t="s">
        <v>42</v>
      </c>
      <c r="C41" s="147"/>
      <c r="D41" s="147"/>
      <c r="E41" s="147"/>
      <c r="F41" s="147"/>
      <c r="G41" s="147"/>
      <c r="H41" s="147"/>
      <c r="I41" s="147"/>
      <c r="J41" s="147"/>
      <c r="K41" s="148"/>
      <c r="L41" s="171" t="s">
        <v>23</v>
      </c>
      <c r="M41" s="172"/>
      <c r="N41" s="28" t="s">
        <v>73</v>
      </c>
      <c r="O41" s="171" t="s">
        <v>24</v>
      </c>
      <c r="P41" s="172"/>
      <c r="Q41" s="30"/>
      <c r="R41" s="173" t="s">
        <v>105</v>
      </c>
      <c r="S41" s="173"/>
      <c r="T41" s="173"/>
      <c r="U41" s="173"/>
      <c r="V41" s="173"/>
      <c r="W41" s="173"/>
      <c r="X41" s="173"/>
      <c r="Y41" s="173"/>
      <c r="Z41" s="173"/>
      <c r="AA41" s="173"/>
      <c r="AB41" s="173"/>
      <c r="AC41" s="173"/>
      <c r="AD41" s="173"/>
      <c r="AE41" s="173"/>
      <c r="AF41" s="173"/>
      <c r="AG41" s="173"/>
      <c r="AH41" s="173"/>
      <c r="AI41" s="173"/>
      <c r="AJ41" s="173"/>
      <c r="AK41" s="173"/>
      <c r="AL41" s="173"/>
      <c r="AM41" s="173"/>
      <c r="AN41" s="174"/>
      <c r="AO41" s="211"/>
    </row>
    <row r="42" spans="1:41" s="2" customFormat="1" ht="11.25" customHeight="1" x14ac:dyDescent="0.3">
      <c r="A42" s="191"/>
      <c r="B42" s="146" t="s">
        <v>43</v>
      </c>
      <c r="C42" s="147"/>
      <c r="D42" s="147"/>
      <c r="E42" s="147"/>
      <c r="F42" s="147"/>
      <c r="G42" s="147"/>
      <c r="H42" s="147"/>
      <c r="I42" s="147"/>
      <c r="J42" s="147"/>
      <c r="K42" s="148"/>
      <c r="L42" s="164" t="s">
        <v>23</v>
      </c>
      <c r="M42" s="165"/>
      <c r="N42" s="28" t="s">
        <v>73</v>
      </c>
      <c r="O42" s="164" t="s">
        <v>24</v>
      </c>
      <c r="P42" s="165"/>
      <c r="Q42" s="27"/>
      <c r="R42" s="166" t="s">
        <v>105</v>
      </c>
      <c r="S42" s="166"/>
      <c r="T42" s="166"/>
      <c r="U42" s="166"/>
      <c r="V42" s="166"/>
      <c r="W42" s="166"/>
      <c r="X42" s="166"/>
      <c r="Y42" s="166"/>
      <c r="Z42" s="166"/>
      <c r="AA42" s="166"/>
      <c r="AB42" s="166"/>
      <c r="AC42" s="166"/>
      <c r="AD42" s="166"/>
      <c r="AE42" s="166"/>
      <c r="AF42" s="166"/>
      <c r="AG42" s="166"/>
      <c r="AH42" s="166"/>
      <c r="AI42" s="166"/>
      <c r="AJ42" s="166"/>
      <c r="AK42" s="166"/>
      <c r="AL42" s="166"/>
      <c r="AM42" s="166"/>
      <c r="AN42" s="167"/>
      <c r="AO42" s="211"/>
    </row>
    <row r="43" spans="1:41" s="2" customFormat="1" ht="13.5" customHeight="1" x14ac:dyDescent="0.3">
      <c r="A43" s="191"/>
      <c r="B43" s="159" t="s">
        <v>44</v>
      </c>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1"/>
      <c r="AO43" s="211"/>
    </row>
    <row r="44" spans="1:41" s="2" customFormat="1" ht="11.25" customHeight="1" x14ac:dyDescent="0.3">
      <c r="A44" s="191"/>
      <c r="B44" s="89" t="s">
        <v>106</v>
      </c>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1"/>
      <c r="AO44" s="211"/>
    </row>
    <row r="45" spans="1:41" s="2" customFormat="1" ht="11.25" customHeight="1" x14ac:dyDescent="0.3">
      <c r="A45" s="191"/>
      <c r="B45" s="92"/>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4"/>
      <c r="AO45" s="211"/>
    </row>
    <row r="46" spans="1:41" s="2" customFormat="1" ht="8.25" customHeight="1" x14ac:dyDescent="0.3">
      <c r="A46" s="191"/>
      <c r="B46" s="92"/>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4"/>
      <c r="AO46" s="211"/>
    </row>
    <row r="47" spans="1:41" s="2" customFormat="1" ht="11.25" hidden="1" customHeight="1" x14ac:dyDescent="0.3">
      <c r="A47" s="191"/>
      <c r="B47" s="92"/>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4"/>
      <c r="AO47" s="211"/>
    </row>
    <row r="48" spans="1:41" s="2" customFormat="1" ht="5.25" customHeight="1" thickBot="1" x14ac:dyDescent="0.35">
      <c r="A48" s="191"/>
      <c r="B48" s="168"/>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70"/>
      <c r="AO48" s="211"/>
    </row>
    <row r="49" spans="1:41" s="2" customFormat="1" ht="11.25" customHeight="1" thickBot="1" x14ac:dyDescent="0.35">
      <c r="A49" s="191"/>
      <c r="B49" s="153" t="s">
        <v>45</v>
      </c>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5"/>
      <c r="AO49" s="211"/>
    </row>
    <row r="50" spans="1:41" s="2" customFormat="1" ht="11.25" customHeight="1" x14ac:dyDescent="0.3">
      <c r="A50" s="191"/>
      <c r="B50" s="156" t="s">
        <v>46</v>
      </c>
      <c r="C50" s="157"/>
      <c r="D50" s="157"/>
      <c r="E50" s="157"/>
      <c r="F50" s="157"/>
      <c r="G50" s="157"/>
      <c r="H50" s="157"/>
      <c r="I50" s="157"/>
      <c r="J50" s="157"/>
      <c r="K50" s="158"/>
      <c r="L50" s="111" t="s">
        <v>74</v>
      </c>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3"/>
      <c r="AO50" s="211"/>
    </row>
    <row r="51" spans="1:41" s="2" customFormat="1" ht="11.25" customHeight="1" x14ac:dyDescent="0.3">
      <c r="A51" s="191"/>
      <c r="B51" s="159" t="s">
        <v>47</v>
      </c>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1"/>
      <c r="AO51" s="211"/>
    </row>
    <row r="52" spans="1:41" s="2" customFormat="1" ht="11.25" customHeight="1" x14ac:dyDescent="0.3">
      <c r="A52" s="191"/>
      <c r="B52" s="104" t="s">
        <v>48</v>
      </c>
      <c r="C52" s="105"/>
      <c r="D52" s="105"/>
      <c r="E52" s="106"/>
      <c r="F52" s="138">
        <v>605</v>
      </c>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40"/>
      <c r="AM52" s="162" t="s">
        <v>49</v>
      </c>
      <c r="AN52" s="163"/>
      <c r="AO52" s="211"/>
    </row>
    <row r="53" spans="1:41" s="2" customFormat="1" ht="11.25" customHeight="1" x14ac:dyDescent="0.3">
      <c r="A53" s="191"/>
      <c r="B53" s="104" t="s">
        <v>50</v>
      </c>
      <c r="C53" s="105"/>
      <c r="D53" s="105"/>
      <c r="E53" s="106"/>
      <c r="F53" s="138">
        <v>12</v>
      </c>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40"/>
      <c r="AM53" s="141" t="s">
        <v>49</v>
      </c>
      <c r="AN53" s="142"/>
      <c r="AO53" s="211"/>
    </row>
    <row r="54" spans="1:41" s="2" customFormat="1" ht="11.25" customHeight="1" x14ac:dyDescent="0.3">
      <c r="A54" s="191"/>
      <c r="B54" s="104" t="s">
        <v>51</v>
      </c>
      <c r="C54" s="105"/>
      <c r="D54" s="105"/>
      <c r="E54" s="105"/>
      <c r="F54" s="105"/>
      <c r="G54" s="105"/>
      <c r="H54" s="106"/>
      <c r="I54" s="143" t="s">
        <v>95</v>
      </c>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5"/>
      <c r="AO54" s="211"/>
    </row>
    <row r="55" spans="1:41" s="2" customFormat="1" ht="11.25" customHeight="1" x14ac:dyDescent="0.3">
      <c r="A55" s="191"/>
      <c r="B55" s="146" t="s">
        <v>52</v>
      </c>
      <c r="C55" s="147"/>
      <c r="D55" s="147"/>
      <c r="E55" s="147"/>
      <c r="F55" s="147"/>
      <c r="G55" s="147"/>
      <c r="H55" s="147"/>
      <c r="I55" s="147"/>
      <c r="J55" s="148"/>
      <c r="K55" s="149" t="s">
        <v>53</v>
      </c>
      <c r="L55" s="150"/>
      <c r="M55" s="150"/>
      <c r="N55" s="150"/>
      <c r="O55" s="150"/>
      <c r="P55" s="151"/>
      <c r="Q55" s="130"/>
      <c r="R55" s="130"/>
      <c r="S55" s="129" t="s">
        <v>54</v>
      </c>
      <c r="T55" s="129"/>
      <c r="U55" s="129"/>
      <c r="V55" s="129"/>
      <c r="W55" s="129"/>
      <c r="X55" s="129"/>
      <c r="Y55" s="152" t="s">
        <v>96</v>
      </c>
      <c r="Z55" s="152"/>
      <c r="AA55" s="129" t="s">
        <v>55</v>
      </c>
      <c r="AB55" s="129"/>
      <c r="AC55" s="129"/>
      <c r="AD55" s="129"/>
      <c r="AE55" s="129"/>
      <c r="AF55" s="129"/>
      <c r="AG55" s="129"/>
      <c r="AH55" s="129"/>
      <c r="AI55" s="129"/>
      <c r="AJ55" s="129"/>
      <c r="AK55" s="129"/>
      <c r="AL55" s="129"/>
      <c r="AM55" s="130"/>
      <c r="AN55" s="130"/>
      <c r="AO55" s="211"/>
    </row>
    <row r="56" spans="1:41" s="2" customFormat="1" ht="15.75" customHeight="1" x14ac:dyDescent="0.3">
      <c r="A56" s="191"/>
      <c r="B56" s="104" t="s">
        <v>56</v>
      </c>
      <c r="C56" s="105"/>
      <c r="D56" s="105"/>
      <c r="E56" s="105"/>
      <c r="F56" s="105"/>
      <c r="G56" s="105"/>
      <c r="H56" s="105"/>
      <c r="I56" s="105"/>
      <c r="J56" s="105"/>
      <c r="K56" s="105"/>
      <c r="L56" s="105"/>
      <c r="M56" s="105"/>
      <c r="N56" s="105"/>
      <c r="O56" s="105"/>
      <c r="P56" s="105"/>
      <c r="Q56" s="105"/>
      <c r="R56" s="105"/>
      <c r="S56" s="105"/>
      <c r="T56" s="106"/>
      <c r="U56" s="131" t="s">
        <v>97</v>
      </c>
      <c r="V56" s="132"/>
      <c r="W56" s="132"/>
      <c r="X56" s="132"/>
      <c r="Y56" s="132"/>
      <c r="Z56" s="132"/>
      <c r="AA56" s="132"/>
      <c r="AB56" s="132"/>
      <c r="AC56" s="132"/>
      <c r="AD56" s="132"/>
      <c r="AE56" s="132"/>
      <c r="AF56" s="132"/>
      <c r="AG56" s="132"/>
      <c r="AH56" s="132"/>
      <c r="AI56" s="132"/>
      <c r="AJ56" s="132"/>
      <c r="AK56" s="132"/>
      <c r="AL56" s="132"/>
      <c r="AM56" s="132"/>
      <c r="AN56" s="133"/>
      <c r="AO56" s="211"/>
    </row>
    <row r="57" spans="1:41" s="2" customFormat="1" ht="11.25" customHeight="1" x14ac:dyDescent="0.3">
      <c r="A57" s="191"/>
      <c r="B57" s="134" t="s">
        <v>57</v>
      </c>
      <c r="C57" s="134"/>
      <c r="D57" s="134"/>
      <c r="E57" s="134"/>
      <c r="F57" s="134"/>
      <c r="G57" s="134"/>
      <c r="H57" s="135"/>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7"/>
      <c r="AO57" s="211"/>
    </row>
    <row r="58" spans="1:41" s="2" customFormat="1" ht="11.25" customHeight="1" x14ac:dyDescent="0.3">
      <c r="A58" s="191"/>
      <c r="B58" s="92" t="s">
        <v>107</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2"/>
      <c r="AO58" s="211"/>
    </row>
    <row r="59" spans="1:41" s="2" customFormat="1" ht="11.25" customHeight="1" x14ac:dyDescent="0.3">
      <c r="A59" s="191"/>
      <c r="B59" s="80"/>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2"/>
      <c r="AO59" s="211"/>
    </row>
    <row r="60" spans="1:41" s="2" customFormat="1" ht="11.25" customHeight="1" x14ac:dyDescent="0.3">
      <c r="A60" s="191"/>
      <c r="B60" s="80"/>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2"/>
      <c r="AO60" s="211"/>
    </row>
    <row r="61" spans="1:41" s="2" customFormat="1" ht="69.75" customHeight="1" x14ac:dyDescent="0.3">
      <c r="A61" s="191"/>
      <c r="B61" s="111"/>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3"/>
      <c r="AO61" s="211"/>
    </row>
    <row r="62" spans="1:41" s="2" customFormat="1" ht="19.5" customHeight="1" thickBot="1" x14ac:dyDescent="0.35">
      <c r="A62" s="191"/>
      <c r="B62" s="114" t="s">
        <v>81</v>
      </c>
      <c r="C62" s="115"/>
      <c r="D62" s="115"/>
      <c r="E62" s="115"/>
      <c r="F62" s="115"/>
      <c r="G62" s="115"/>
      <c r="H62" s="115"/>
      <c r="I62" s="115"/>
      <c r="J62" s="115"/>
      <c r="K62" s="115"/>
      <c r="L62" s="115"/>
      <c r="M62" s="115"/>
      <c r="N62" s="115"/>
      <c r="O62" s="115"/>
      <c r="P62" s="115"/>
      <c r="Q62" s="115"/>
      <c r="R62" s="115"/>
      <c r="S62" s="115"/>
      <c r="T62" s="116"/>
      <c r="U62" s="117" t="s">
        <v>58</v>
      </c>
      <c r="V62" s="118"/>
      <c r="W62" s="118"/>
      <c r="X62" s="118"/>
      <c r="Y62" s="118"/>
      <c r="Z62" s="118"/>
      <c r="AA62" s="118"/>
      <c r="AB62" s="118"/>
      <c r="AC62" s="118"/>
      <c r="AD62" s="118"/>
      <c r="AE62" s="118"/>
      <c r="AF62" s="118"/>
      <c r="AG62" s="118"/>
      <c r="AH62" s="118"/>
      <c r="AI62" s="118"/>
      <c r="AJ62" s="118"/>
      <c r="AK62" s="118"/>
      <c r="AL62" s="118"/>
      <c r="AM62" s="118"/>
      <c r="AN62" s="119"/>
      <c r="AO62" s="211"/>
    </row>
    <row r="63" spans="1:41" s="2" customFormat="1" ht="11.25" customHeight="1" thickBot="1" x14ac:dyDescent="0.35">
      <c r="A63" s="191"/>
      <c r="B63" s="120" t="s">
        <v>59</v>
      </c>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2"/>
      <c r="AO63" s="211"/>
    </row>
    <row r="64" spans="1:41" s="2" customFormat="1" ht="20.100000000000001" customHeight="1" x14ac:dyDescent="0.3">
      <c r="A64" s="191"/>
      <c r="B64" s="123" t="s">
        <v>60</v>
      </c>
      <c r="C64" s="124"/>
      <c r="D64" s="124"/>
      <c r="E64" s="124"/>
      <c r="F64" s="124"/>
      <c r="G64" s="124"/>
      <c r="H64" s="124"/>
      <c r="I64" s="124"/>
      <c r="J64" s="124"/>
      <c r="K64" s="124"/>
      <c r="L64" s="124"/>
      <c r="M64" s="124"/>
      <c r="N64" s="124"/>
      <c r="O64" s="124"/>
      <c r="P64" s="124"/>
      <c r="Q64" s="124"/>
      <c r="R64" s="124"/>
      <c r="S64" s="124"/>
      <c r="T64" s="125"/>
      <c r="U64" s="126" t="s">
        <v>126</v>
      </c>
      <c r="V64" s="127"/>
      <c r="W64" s="127"/>
      <c r="X64" s="127"/>
      <c r="Y64" s="127"/>
      <c r="Z64" s="127"/>
      <c r="AA64" s="127"/>
      <c r="AB64" s="127"/>
      <c r="AC64" s="127"/>
      <c r="AD64" s="127"/>
      <c r="AE64" s="127"/>
      <c r="AF64" s="127"/>
      <c r="AG64" s="127"/>
      <c r="AH64" s="127"/>
      <c r="AI64" s="127"/>
      <c r="AJ64" s="127"/>
      <c r="AK64" s="127"/>
      <c r="AL64" s="127"/>
      <c r="AM64" s="127"/>
      <c r="AN64" s="128"/>
      <c r="AO64" s="211"/>
    </row>
    <row r="65" spans="1:41" s="2" customFormat="1" ht="11.25" customHeight="1" x14ac:dyDescent="0.3">
      <c r="A65" s="191"/>
      <c r="B65" s="98" t="s">
        <v>61</v>
      </c>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100"/>
      <c r="AO65" s="211"/>
    </row>
    <row r="66" spans="1:41" s="2" customFormat="1" ht="11.25" customHeight="1" x14ac:dyDescent="0.3">
      <c r="A66" s="191"/>
      <c r="B66" s="101" t="s">
        <v>127</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3"/>
      <c r="AO66" s="211"/>
    </row>
    <row r="67" spans="1:41" s="2" customFormat="1" ht="11.25" customHeight="1" x14ac:dyDescent="0.3">
      <c r="A67" s="191"/>
      <c r="B67" s="92"/>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4"/>
      <c r="AO67" s="211"/>
    </row>
    <row r="68" spans="1:41" s="2" customFormat="1" ht="11.25" customHeight="1" x14ac:dyDescent="0.3">
      <c r="A68" s="191"/>
      <c r="B68" s="92"/>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4"/>
      <c r="AO68" s="211"/>
    </row>
    <row r="69" spans="1:41" s="2" customFormat="1" ht="11.25" customHeight="1" x14ac:dyDescent="0.3">
      <c r="A69" s="191"/>
      <c r="B69" s="92"/>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4"/>
      <c r="AO69" s="211"/>
    </row>
    <row r="70" spans="1:41" s="2" customFormat="1" ht="11.25" customHeight="1" x14ac:dyDescent="0.3">
      <c r="A70" s="191"/>
      <c r="B70" s="95"/>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7"/>
      <c r="AO70" s="211"/>
    </row>
    <row r="71" spans="1:41" s="2" customFormat="1" ht="20.100000000000001" customHeight="1" x14ac:dyDescent="0.3">
      <c r="A71" s="191"/>
      <c r="B71" s="104" t="s">
        <v>76</v>
      </c>
      <c r="C71" s="105"/>
      <c r="D71" s="105"/>
      <c r="E71" s="105"/>
      <c r="F71" s="105"/>
      <c r="G71" s="105"/>
      <c r="H71" s="105"/>
      <c r="I71" s="105"/>
      <c r="J71" s="105"/>
      <c r="K71" s="105"/>
      <c r="L71" s="105"/>
      <c r="M71" s="105"/>
      <c r="N71" s="105"/>
      <c r="O71" s="105"/>
      <c r="P71" s="105"/>
      <c r="Q71" s="105"/>
      <c r="R71" s="105"/>
      <c r="S71" s="105"/>
      <c r="T71" s="106"/>
      <c r="U71" s="107" t="s">
        <v>62</v>
      </c>
      <c r="V71" s="108"/>
      <c r="W71" s="108"/>
      <c r="X71" s="108"/>
      <c r="Y71" s="108"/>
      <c r="Z71" s="108"/>
      <c r="AA71" s="108"/>
      <c r="AB71" s="108"/>
      <c r="AC71" s="108"/>
      <c r="AD71" s="108"/>
      <c r="AE71" s="108"/>
      <c r="AF71" s="108"/>
      <c r="AG71" s="108"/>
      <c r="AH71" s="108"/>
      <c r="AI71" s="108"/>
      <c r="AJ71" s="108"/>
      <c r="AK71" s="108"/>
      <c r="AL71" s="108"/>
      <c r="AM71" s="108"/>
      <c r="AN71" s="109"/>
      <c r="AO71" s="211"/>
    </row>
    <row r="72" spans="1:41" s="2" customFormat="1" ht="11.25" customHeight="1" thickBot="1" x14ac:dyDescent="0.35">
      <c r="A72" s="192"/>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212"/>
    </row>
    <row r="73" spans="1:41" s="2" customFormat="1" ht="11.25" customHeight="1" x14ac:dyDescent="0.3">
      <c r="A73" s="14"/>
      <c r="B73" s="1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15"/>
      <c r="AO73" s="16"/>
    </row>
    <row r="74" spans="1:41" s="2" customFormat="1" ht="11.25" customHeight="1" x14ac:dyDescent="0.3">
      <c r="A74" s="3"/>
      <c r="B74" s="52" t="s">
        <v>63</v>
      </c>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4"/>
      <c r="AO74" s="4"/>
    </row>
    <row r="75" spans="1:41" s="2" customFormat="1" ht="11.25" customHeight="1" x14ac:dyDescent="0.3">
      <c r="A75" s="3"/>
      <c r="B75" s="65"/>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7"/>
      <c r="AO75" s="4"/>
    </row>
    <row r="76" spans="1:41" s="2" customFormat="1" ht="11.25" customHeight="1" x14ac:dyDescent="0.3">
      <c r="A76" s="3"/>
      <c r="B76" s="68"/>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70"/>
      <c r="AO76" s="4"/>
    </row>
    <row r="77" spans="1:41" s="2" customFormat="1" ht="11.25" customHeight="1" x14ac:dyDescent="0.3">
      <c r="A77" s="3"/>
      <c r="B77" s="6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70"/>
      <c r="AO77" s="4"/>
    </row>
    <row r="78" spans="1:41" s="2" customFormat="1" ht="11.25" customHeight="1" x14ac:dyDescent="0.3">
      <c r="A78" s="3"/>
      <c r="B78" s="68"/>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70"/>
      <c r="AO78" s="4"/>
    </row>
    <row r="79" spans="1:41" s="2" customFormat="1" ht="11.25" customHeight="1" x14ac:dyDescent="0.3">
      <c r="A79" s="3"/>
      <c r="B79" s="68"/>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70"/>
      <c r="AO79" s="4"/>
    </row>
    <row r="80" spans="1:41" s="2" customFormat="1" ht="11.25" customHeight="1" x14ac:dyDescent="0.3">
      <c r="A80" s="3"/>
      <c r="B80" s="68"/>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70"/>
      <c r="AO80" s="4"/>
    </row>
    <row r="81" spans="1:41" s="2" customFormat="1" ht="11.25" customHeight="1" x14ac:dyDescent="0.3">
      <c r="A81" s="3"/>
      <c r="B81" s="68"/>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70"/>
      <c r="AO81" s="4"/>
    </row>
    <row r="82" spans="1:41" s="2" customFormat="1" ht="11.25" customHeight="1" x14ac:dyDescent="0.3">
      <c r="A82" s="3"/>
      <c r="B82" s="68"/>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70"/>
      <c r="AO82" s="4"/>
    </row>
    <row r="83" spans="1:41" s="2" customFormat="1" ht="11.25" customHeight="1" x14ac:dyDescent="0.3">
      <c r="A83" s="3"/>
      <c r="B83" s="68"/>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70"/>
      <c r="AO83" s="4"/>
    </row>
    <row r="84" spans="1:41" s="2" customFormat="1" ht="11.25" customHeight="1" x14ac:dyDescent="0.3">
      <c r="A84" s="3"/>
      <c r="B84" s="68"/>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70"/>
      <c r="AO84" s="4"/>
    </row>
    <row r="85" spans="1:41" s="2" customFormat="1" ht="11.25" customHeight="1" x14ac:dyDescent="0.3">
      <c r="A85" s="3"/>
      <c r="B85" s="68"/>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70"/>
      <c r="AO85" s="4"/>
    </row>
    <row r="86" spans="1:41" s="2" customFormat="1" ht="11.25" customHeight="1" x14ac:dyDescent="0.3">
      <c r="A86" s="3"/>
      <c r="B86" s="68"/>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70"/>
      <c r="AO86" s="4"/>
    </row>
    <row r="87" spans="1:41" s="2" customFormat="1" ht="11.25" customHeight="1" x14ac:dyDescent="0.3">
      <c r="A87" s="3"/>
      <c r="B87" s="68"/>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70"/>
      <c r="AO87" s="4"/>
    </row>
    <row r="88" spans="1:41" s="2" customFormat="1" ht="11.25" customHeight="1" x14ac:dyDescent="0.3">
      <c r="A88" s="3"/>
      <c r="B88" s="68"/>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70"/>
      <c r="AO88" s="4"/>
    </row>
    <row r="89" spans="1:41" s="2" customFormat="1" ht="11.25" customHeight="1" x14ac:dyDescent="0.3">
      <c r="A89" s="3"/>
      <c r="B89" s="68"/>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70"/>
      <c r="AO89" s="4"/>
    </row>
    <row r="90" spans="1:41" s="2" customFormat="1" ht="11.25" customHeight="1" x14ac:dyDescent="0.3">
      <c r="A90" s="3"/>
      <c r="B90" s="68"/>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70"/>
      <c r="AO90" s="4"/>
    </row>
    <row r="91" spans="1:41" s="2" customFormat="1" ht="11.25" customHeight="1" x14ac:dyDescent="0.3">
      <c r="A91" s="3"/>
      <c r="B91" s="68"/>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70"/>
      <c r="AO91" s="4"/>
    </row>
    <row r="92" spans="1:41" s="2" customFormat="1" ht="11.25" customHeight="1" x14ac:dyDescent="0.3">
      <c r="A92" s="3"/>
      <c r="B92" s="68"/>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70"/>
      <c r="AO92" s="4"/>
    </row>
    <row r="93" spans="1:41" s="2" customFormat="1" ht="18" customHeight="1" x14ac:dyDescent="0.3">
      <c r="A93" s="3"/>
      <c r="B93" s="68"/>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70"/>
      <c r="AO93" s="4"/>
    </row>
    <row r="94" spans="1:41" s="2" customFormat="1" ht="11.25" customHeight="1" x14ac:dyDescent="0.3">
      <c r="A94" s="3"/>
      <c r="B94" s="68"/>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70"/>
      <c r="AO94" s="4"/>
    </row>
    <row r="95" spans="1:41" s="2" customFormat="1" ht="11.25" customHeight="1" x14ac:dyDescent="0.3">
      <c r="A95" s="3"/>
      <c r="B95" s="68"/>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70"/>
      <c r="AO95" s="4"/>
    </row>
    <row r="96" spans="1:41" s="2" customFormat="1" ht="39" customHeight="1" x14ac:dyDescent="0.3">
      <c r="A96" s="3"/>
      <c r="B96" s="68"/>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70"/>
      <c r="AO96" s="4"/>
    </row>
    <row r="97" spans="1:41" s="2" customFormat="1" ht="11.25" customHeight="1" x14ac:dyDescent="0.3">
      <c r="A97" s="3"/>
      <c r="B97" s="68"/>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70"/>
      <c r="AO97" s="4"/>
    </row>
    <row r="98" spans="1:41" s="2" customFormat="1" ht="11.25" customHeight="1" x14ac:dyDescent="0.3">
      <c r="A98" s="3"/>
      <c r="B98" s="68"/>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70"/>
      <c r="AO98" s="4"/>
    </row>
    <row r="99" spans="1:41" s="2" customFormat="1" ht="11.25" customHeight="1" x14ac:dyDescent="0.3">
      <c r="A99" s="3"/>
      <c r="B99" s="68"/>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70"/>
      <c r="AO99" s="4"/>
    </row>
    <row r="100" spans="1:41" s="2" customFormat="1" ht="11.25" customHeight="1" x14ac:dyDescent="0.3">
      <c r="A100" s="3"/>
      <c r="B100" s="68"/>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70"/>
      <c r="AO100" s="4"/>
    </row>
    <row r="101" spans="1:41" s="2" customFormat="1" ht="11.25" customHeight="1" x14ac:dyDescent="0.3">
      <c r="A101" s="3"/>
      <c r="B101" s="68"/>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70"/>
      <c r="AO101" s="4"/>
    </row>
    <row r="102" spans="1:41" s="2" customFormat="1" ht="11.25" customHeight="1" x14ac:dyDescent="0.3">
      <c r="A102" s="3"/>
      <c r="B102" s="68"/>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70"/>
      <c r="AO102" s="4"/>
    </row>
    <row r="103" spans="1:41" s="2" customFormat="1" ht="24.75" customHeight="1" x14ac:dyDescent="0.3">
      <c r="A103" s="3"/>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3"/>
      <c r="AO103" s="4"/>
    </row>
    <row r="104" spans="1:41" s="2" customFormat="1" ht="11.25" customHeight="1" x14ac:dyDescent="0.3">
      <c r="A104" s="3"/>
      <c r="B104" s="74"/>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6"/>
      <c r="AO104" s="4"/>
    </row>
    <row r="105" spans="1:41" s="2" customFormat="1" ht="11.25" customHeight="1" x14ac:dyDescent="0.3">
      <c r="A105" s="3"/>
      <c r="B105" s="52" t="s">
        <v>64</v>
      </c>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4"/>
      <c r="AO105" s="4"/>
    </row>
    <row r="106" spans="1:41" s="2" customFormat="1" ht="11.25" customHeight="1" x14ac:dyDescent="0.3">
      <c r="A106" s="3"/>
      <c r="B106" s="77"/>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9"/>
      <c r="AO106" s="4"/>
    </row>
    <row r="107" spans="1:41" s="2" customFormat="1" ht="109.5" customHeight="1" x14ac:dyDescent="0.3">
      <c r="A107" s="3"/>
      <c r="B107" s="80"/>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2"/>
      <c r="AO107" s="4"/>
    </row>
    <row r="108" spans="1:41" s="2" customFormat="1" ht="160.5" customHeight="1" x14ac:dyDescent="0.3">
      <c r="A108" s="3"/>
      <c r="B108" s="80"/>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2"/>
      <c r="AO108" s="4"/>
    </row>
    <row r="109" spans="1:41" s="2" customFormat="1" ht="25.5" customHeight="1" x14ac:dyDescent="0.3">
      <c r="A109" s="3"/>
      <c r="B109" s="80"/>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2"/>
      <c r="AO109" s="4"/>
    </row>
    <row r="110" spans="1:41" s="2" customFormat="1" ht="6" customHeight="1" thickBot="1" x14ac:dyDescent="0.35">
      <c r="A110" s="33"/>
      <c r="B110" s="83"/>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5"/>
      <c r="AO110" s="34"/>
    </row>
    <row r="111" spans="1:41" s="2" customFormat="1" ht="11.25" customHeight="1" x14ac:dyDescent="0.3">
      <c r="A111" s="31"/>
      <c r="B111" s="86" t="s">
        <v>65</v>
      </c>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8"/>
      <c r="AO111" s="32"/>
    </row>
    <row r="112" spans="1:41" s="2" customFormat="1" ht="11.25" customHeight="1" x14ac:dyDescent="0.3">
      <c r="A112" s="3"/>
      <c r="B112" s="89" t="s">
        <v>109</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1"/>
      <c r="AO112" s="4"/>
    </row>
    <row r="113" spans="1:41" s="2" customFormat="1" ht="11.25" customHeight="1" x14ac:dyDescent="0.3">
      <c r="A113" s="3"/>
      <c r="B113" s="92"/>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4"/>
      <c r="AO113" s="4"/>
    </row>
    <row r="114" spans="1:41" s="2" customFormat="1" ht="11.25" customHeight="1" x14ac:dyDescent="0.3">
      <c r="A114" s="3"/>
      <c r="B114" s="92"/>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4"/>
      <c r="AO114" s="4"/>
    </row>
    <row r="115" spans="1:41" s="2" customFormat="1" ht="72" customHeight="1" x14ac:dyDescent="0.3">
      <c r="A115" s="3"/>
      <c r="B115" s="95"/>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7"/>
      <c r="AO115" s="4"/>
    </row>
    <row r="116" spans="1:41" s="2" customFormat="1" ht="11.25" customHeight="1" x14ac:dyDescent="0.3">
      <c r="A116" s="5"/>
      <c r="B116" s="52" t="s">
        <v>66</v>
      </c>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4"/>
      <c r="AO116" s="4"/>
    </row>
    <row r="117" spans="1:41" s="2" customFormat="1" ht="11.25" customHeight="1" x14ac:dyDescent="0.3">
      <c r="A117" s="5"/>
      <c r="B117" s="55" t="s">
        <v>67</v>
      </c>
      <c r="C117" s="55"/>
      <c r="D117" s="55"/>
      <c r="E117" s="55"/>
      <c r="F117" s="55"/>
      <c r="G117" s="55"/>
      <c r="H117" s="55"/>
      <c r="I117" s="55"/>
      <c r="J117" s="55"/>
      <c r="K117" s="55"/>
      <c r="L117" s="56" t="s">
        <v>117</v>
      </c>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8"/>
      <c r="AO117" s="4"/>
    </row>
    <row r="118" spans="1:41" s="2" customFormat="1" ht="11.25" customHeight="1" x14ac:dyDescent="0.3">
      <c r="A118" s="5"/>
      <c r="B118" s="55" t="s">
        <v>68</v>
      </c>
      <c r="C118" s="55"/>
      <c r="D118" s="55"/>
      <c r="E118" s="55"/>
      <c r="F118" s="55"/>
      <c r="G118" s="55"/>
      <c r="H118" s="55"/>
      <c r="I118" s="55"/>
      <c r="J118" s="55"/>
      <c r="K118" s="55"/>
      <c r="L118" s="59" t="s">
        <v>118</v>
      </c>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1"/>
      <c r="AO118" s="4"/>
    </row>
    <row r="119" spans="1:41" s="2" customFormat="1" ht="11.25" customHeight="1" x14ac:dyDescent="0.3">
      <c r="A119" s="5"/>
      <c r="B119" s="55" t="s">
        <v>69</v>
      </c>
      <c r="C119" s="55"/>
      <c r="D119" s="55"/>
      <c r="E119" s="55"/>
      <c r="F119" s="55"/>
      <c r="G119" s="55"/>
      <c r="H119" s="55"/>
      <c r="I119" s="55"/>
      <c r="J119" s="55"/>
      <c r="K119" s="55"/>
      <c r="L119" s="62" t="s">
        <v>101</v>
      </c>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4"/>
      <c r="AO119" s="4"/>
    </row>
    <row r="120" spans="1:41" s="2" customFormat="1" ht="11.25" customHeight="1" x14ac:dyDescent="0.3">
      <c r="A120" s="5"/>
      <c r="B120" s="42" t="s">
        <v>70</v>
      </c>
      <c r="C120" s="43"/>
      <c r="D120" s="43"/>
      <c r="E120" s="43"/>
      <c r="F120" s="43"/>
      <c r="G120" s="43"/>
      <c r="H120" s="43"/>
      <c r="I120" s="43"/>
      <c r="J120" s="43"/>
      <c r="K120" s="44"/>
      <c r="L120" s="45" t="s">
        <v>100</v>
      </c>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7"/>
      <c r="AO120" s="4"/>
    </row>
    <row r="121" spans="1:41" x14ac:dyDescent="0.25">
      <c r="A121" s="6"/>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7"/>
    </row>
    <row r="122" spans="1:41" x14ac:dyDescent="0.25">
      <c r="A122" s="6"/>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7"/>
    </row>
    <row r="123" spans="1:41" x14ac:dyDescent="0.25">
      <c r="A123" s="6"/>
      <c r="B123" s="17"/>
      <c r="C123" s="17"/>
      <c r="D123" s="17"/>
      <c r="E123" s="17"/>
      <c r="F123" s="17"/>
      <c r="G123" s="17"/>
      <c r="H123" s="17" t="s">
        <v>2</v>
      </c>
      <c r="I123" s="17"/>
      <c r="J123" s="17"/>
      <c r="K123" s="17"/>
      <c r="L123" s="17"/>
      <c r="M123" s="17"/>
      <c r="N123" s="17"/>
      <c r="O123" s="17"/>
      <c r="P123" s="17"/>
      <c r="Q123" s="17"/>
      <c r="R123" s="17"/>
      <c r="S123" s="17"/>
      <c r="T123" s="17"/>
      <c r="U123" s="17"/>
      <c r="V123" s="17"/>
      <c r="W123" s="17"/>
      <c r="X123" s="17"/>
      <c r="Y123" s="17"/>
      <c r="Z123" s="17" t="s">
        <v>3</v>
      </c>
      <c r="AA123" s="17"/>
      <c r="AB123" s="17"/>
      <c r="AC123" s="17"/>
      <c r="AD123" s="17"/>
      <c r="AE123" s="17"/>
      <c r="AF123" s="17"/>
      <c r="AG123" s="17"/>
      <c r="AH123" s="17"/>
      <c r="AI123" s="17"/>
      <c r="AJ123" s="17"/>
      <c r="AK123" s="17"/>
      <c r="AL123" s="17"/>
      <c r="AM123" s="17"/>
      <c r="AN123" s="17"/>
      <c r="AO123" s="7"/>
    </row>
    <row r="124" spans="1:41" x14ac:dyDescent="0.25">
      <c r="A124" s="6"/>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7"/>
    </row>
    <row r="125" spans="1:41" x14ac:dyDescent="0.25">
      <c r="A125" s="6"/>
      <c r="B125" s="17"/>
      <c r="C125" s="17"/>
      <c r="D125" s="18"/>
      <c r="E125" s="18"/>
      <c r="F125" s="18"/>
      <c r="G125" s="18"/>
      <c r="H125" s="18"/>
      <c r="I125" s="18"/>
      <c r="J125" s="18"/>
      <c r="K125" s="18"/>
      <c r="L125" s="18"/>
      <c r="M125" s="18"/>
      <c r="N125" s="18"/>
      <c r="O125" s="18"/>
      <c r="P125" s="18"/>
      <c r="Q125" s="17"/>
      <c r="R125" s="17"/>
      <c r="S125" s="17"/>
      <c r="T125" s="17"/>
      <c r="U125" s="17"/>
      <c r="V125" s="18"/>
      <c r="W125" s="18"/>
      <c r="X125" s="18"/>
      <c r="Y125" s="18"/>
      <c r="Z125" s="18"/>
      <c r="AA125" s="18"/>
      <c r="AB125" s="18"/>
      <c r="AC125" s="18"/>
      <c r="AD125" s="18"/>
      <c r="AE125" s="18"/>
      <c r="AF125" s="18"/>
      <c r="AG125" s="18"/>
      <c r="AH125" s="18"/>
      <c r="AI125" s="18"/>
      <c r="AJ125" s="17"/>
      <c r="AK125" s="17"/>
      <c r="AL125" s="17"/>
      <c r="AM125" s="17"/>
      <c r="AN125" s="17"/>
      <c r="AO125" s="7"/>
    </row>
    <row r="126" spans="1:41" x14ac:dyDescent="0.25">
      <c r="A126" s="6"/>
      <c r="B126" s="17"/>
      <c r="C126" s="17"/>
      <c r="D126" s="48" t="s">
        <v>77</v>
      </c>
      <c r="E126" s="48"/>
      <c r="F126" s="48"/>
      <c r="G126" s="48"/>
      <c r="H126" s="48"/>
      <c r="I126" s="48"/>
      <c r="J126" s="48"/>
      <c r="K126" s="48"/>
      <c r="L126" s="48"/>
      <c r="M126" s="48"/>
      <c r="N126" s="48"/>
      <c r="O126" s="48"/>
      <c r="P126" s="48"/>
      <c r="Q126" s="17"/>
      <c r="R126" s="17"/>
      <c r="S126" s="17"/>
      <c r="T126" s="17"/>
      <c r="U126" s="17"/>
      <c r="V126" s="48" t="s">
        <v>75</v>
      </c>
      <c r="W126" s="48"/>
      <c r="X126" s="48"/>
      <c r="Y126" s="48"/>
      <c r="Z126" s="48"/>
      <c r="AA126" s="48"/>
      <c r="AB126" s="48"/>
      <c r="AC126" s="48"/>
      <c r="AD126" s="48"/>
      <c r="AE126" s="48"/>
      <c r="AF126" s="48"/>
      <c r="AG126" s="48"/>
      <c r="AH126" s="48"/>
      <c r="AI126" s="48"/>
      <c r="AJ126" s="17"/>
      <c r="AK126" s="17"/>
      <c r="AL126" s="17"/>
      <c r="AM126" s="17"/>
      <c r="AN126" s="17"/>
      <c r="AO126" s="7"/>
    </row>
    <row r="127" spans="1:41" x14ac:dyDescent="0.25">
      <c r="A127" s="6"/>
      <c r="B127" s="17"/>
      <c r="C127" s="17"/>
      <c r="D127" s="49" t="s">
        <v>71</v>
      </c>
      <c r="E127" s="49"/>
      <c r="F127" s="49"/>
      <c r="G127" s="49"/>
      <c r="H127" s="49"/>
      <c r="I127" s="49"/>
      <c r="J127" s="49"/>
      <c r="K127" s="49"/>
      <c r="L127" s="49"/>
      <c r="M127" s="49"/>
      <c r="N127" s="49"/>
      <c r="O127" s="49"/>
      <c r="P127" s="49"/>
      <c r="Q127" s="17"/>
      <c r="R127" s="17"/>
      <c r="S127" s="17"/>
      <c r="T127" s="17"/>
      <c r="U127" s="17"/>
      <c r="V127" s="50" t="s">
        <v>83</v>
      </c>
      <c r="W127" s="50"/>
      <c r="X127" s="50"/>
      <c r="Y127" s="50"/>
      <c r="Z127" s="50"/>
      <c r="AA127" s="50"/>
      <c r="AB127" s="50"/>
      <c r="AC127" s="50"/>
      <c r="AD127" s="50"/>
      <c r="AE127" s="50"/>
      <c r="AF127" s="50"/>
      <c r="AG127" s="50"/>
      <c r="AH127" s="50"/>
      <c r="AI127" s="50"/>
      <c r="AJ127" s="17"/>
      <c r="AK127" s="17"/>
      <c r="AL127" s="17"/>
      <c r="AM127" s="17"/>
      <c r="AN127" s="17"/>
      <c r="AO127" s="7"/>
    </row>
    <row r="128" spans="1:41" ht="15.75" thickBot="1" x14ac:dyDescent="0.3">
      <c r="A128" s="8"/>
      <c r="B128" s="19"/>
      <c r="C128" s="19"/>
      <c r="D128" s="19"/>
      <c r="E128" s="19"/>
      <c r="F128" s="19"/>
      <c r="G128" s="19"/>
      <c r="H128" s="19"/>
      <c r="I128" s="19"/>
      <c r="J128" s="19"/>
      <c r="K128" s="19"/>
      <c r="L128" s="19"/>
      <c r="M128" s="19"/>
      <c r="N128" s="19"/>
      <c r="O128" s="19"/>
      <c r="P128" s="19"/>
      <c r="Q128" s="19"/>
      <c r="R128" s="19"/>
      <c r="S128" s="19"/>
      <c r="T128" s="19"/>
      <c r="U128" s="19"/>
      <c r="V128" s="51"/>
      <c r="W128" s="51"/>
      <c r="X128" s="51"/>
      <c r="Y128" s="51"/>
      <c r="Z128" s="51"/>
      <c r="AA128" s="51"/>
      <c r="AB128" s="51"/>
      <c r="AC128" s="51"/>
      <c r="AD128" s="51"/>
      <c r="AE128" s="51"/>
      <c r="AF128" s="51"/>
      <c r="AG128" s="51"/>
      <c r="AH128" s="51"/>
      <c r="AI128" s="51"/>
      <c r="AJ128" s="19"/>
      <c r="AK128" s="19"/>
      <c r="AL128" s="19"/>
      <c r="AM128" s="19"/>
      <c r="AN128" s="19"/>
      <c r="AO128" s="9"/>
    </row>
  </sheetData>
  <mergeCells count="161">
    <mergeCell ref="B120:K120"/>
    <mergeCell ref="L120:AN120"/>
    <mergeCell ref="D126:P126"/>
    <mergeCell ref="V126:AI126"/>
    <mergeCell ref="D127:P127"/>
    <mergeCell ref="B116:AN116"/>
    <mergeCell ref="B117:K117"/>
    <mergeCell ref="L117:AN117"/>
    <mergeCell ref="B118:K118"/>
    <mergeCell ref="L118:AN118"/>
    <mergeCell ref="B119:K119"/>
    <mergeCell ref="L119:AN119"/>
    <mergeCell ref="V127:AI128"/>
    <mergeCell ref="B75:AN103"/>
    <mergeCell ref="B104:AN104"/>
    <mergeCell ref="B105:AN105"/>
    <mergeCell ref="B106:AN110"/>
    <mergeCell ref="B111:AN111"/>
    <mergeCell ref="B112:AN115"/>
    <mergeCell ref="B65:AN65"/>
    <mergeCell ref="B66:AN70"/>
    <mergeCell ref="B71:T71"/>
    <mergeCell ref="U71:AN71"/>
    <mergeCell ref="B72:AN72"/>
    <mergeCell ref="B74:AN74"/>
    <mergeCell ref="B58:AN61"/>
    <mergeCell ref="B62:T62"/>
    <mergeCell ref="U62:AN62"/>
    <mergeCell ref="B63:AN63"/>
    <mergeCell ref="B64:T64"/>
    <mergeCell ref="U64:AN64"/>
    <mergeCell ref="AA55:AL55"/>
    <mergeCell ref="AM55:AN55"/>
    <mergeCell ref="B56:T56"/>
    <mergeCell ref="U56:AN56"/>
    <mergeCell ref="B57:G57"/>
    <mergeCell ref="H57:AN57"/>
    <mergeCell ref="B53:E53"/>
    <mergeCell ref="F53:AL53"/>
    <mergeCell ref="AM53:AN53"/>
    <mergeCell ref="B54:H54"/>
    <mergeCell ref="I54:AN54"/>
    <mergeCell ref="B55:J55"/>
    <mergeCell ref="K55:P55"/>
    <mergeCell ref="Q55:R55"/>
    <mergeCell ref="S55:X55"/>
    <mergeCell ref="Y55:Z55"/>
    <mergeCell ref="B49:AN49"/>
    <mergeCell ref="B50:K50"/>
    <mergeCell ref="L50:AN50"/>
    <mergeCell ref="B51:AN51"/>
    <mergeCell ref="B52:E52"/>
    <mergeCell ref="F52:AL52"/>
    <mergeCell ref="AM52:AN52"/>
    <mergeCell ref="B42:K42"/>
    <mergeCell ref="L42:M42"/>
    <mergeCell ref="O42:P42"/>
    <mergeCell ref="R42:AN42"/>
    <mergeCell ref="B43:AN43"/>
    <mergeCell ref="B44:AN48"/>
    <mergeCell ref="AM39:AN39"/>
    <mergeCell ref="B40:AN40"/>
    <mergeCell ref="B41:K41"/>
    <mergeCell ref="L41:M41"/>
    <mergeCell ref="O41:P41"/>
    <mergeCell ref="R41:AN41"/>
    <mergeCell ref="B39:J39"/>
    <mergeCell ref="K39:P39"/>
    <mergeCell ref="Q39:R39"/>
    <mergeCell ref="S39:X39"/>
    <mergeCell ref="Y39:Z39"/>
    <mergeCell ref="AA39:AL39"/>
    <mergeCell ref="B36:L36"/>
    <mergeCell ref="M36:AN36"/>
    <mergeCell ref="B37:AN37"/>
    <mergeCell ref="B38:J38"/>
    <mergeCell ref="K38:P38"/>
    <mergeCell ref="Q38:R38"/>
    <mergeCell ref="S38:X38"/>
    <mergeCell ref="Y38:Z38"/>
    <mergeCell ref="AA38:AL38"/>
    <mergeCell ref="AM38:AN38"/>
    <mergeCell ref="B33:K33"/>
    <mergeCell ref="L33:M33"/>
    <mergeCell ref="O33:P33"/>
    <mergeCell ref="R33:AN33"/>
    <mergeCell ref="B34:AN34"/>
    <mergeCell ref="B35:L35"/>
    <mergeCell ref="M35:AN35"/>
    <mergeCell ref="B30:AN30"/>
    <mergeCell ref="B31:K31"/>
    <mergeCell ref="L31:M31"/>
    <mergeCell ref="O31:P31"/>
    <mergeCell ref="R31:AN31"/>
    <mergeCell ref="B32:K32"/>
    <mergeCell ref="L32:M32"/>
    <mergeCell ref="O32:P32"/>
    <mergeCell ref="R32:AN32"/>
    <mergeCell ref="Y19:Z19"/>
    <mergeCell ref="AA19:AL19"/>
    <mergeCell ref="B28:K28"/>
    <mergeCell ref="L28:M28"/>
    <mergeCell ref="O28:P28"/>
    <mergeCell ref="R28:AN28"/>
    <mergeCell ref="L29:M29"/>
    <mergeCell ref="O29:P29"/>
    <mergeCell ref="R29:AN29"/>
    <mergeCell ref="B26:K26"/>
    <mergeCell ref="L26:AN26"/>
    <mergeCell ref="B27:K27"/>
    <mergeCell ref="L27:M27"/>
    <mergeCell ref="O27:P27"/>
    <mergeCell ref="R27:AN27"/>
    <mergeCell ref="A1:A72"/>
    <mergeCell ref="B1:AN1"/>
    <mergeCell ref="B16:T16"/>
    <mergeCell ref="U16:AN16"/>
    <mergeCell ref="B17:T17"/>
    <mergeCell ref="U17:AN17"/>
    <mergeCell ref="B18:T18"/>
    <mergeCell ref="U18:AN18"/>
    <mergeCell ref="B12:F12"/>
    <mergeCell ref="G12:AN12"/>
    <mergeCell ref="B13:AN13"/>
    <mergeCell ref="B14:K14"/>
    <mergeCell ref="L14:AN14"/>
    <mergeCell ref="B15:AN15"/>
    <mergeCell ref="H22:AN22"/>
    <mergeCell ref="B23:J23"/>
    <mergeCell ref="K23:AN23"/>
    <mergeCell ref="B24:AN24"/>
    <mergeCell ref="B25:K25"/>
    <mergeCell ref="L25:M25"/>
    <mergeCell ref="O25:P25"/>
    <mergeCell ref="R25:AN25"/>
    <mergeCell ref="AM19:AN19"/>
    <mergeCell ref="B20:H20"/>
    <mergeCell ref="AO1:AO72"/>
    <mergeCell ref="B2:AN3"/>
    <mergeCell ref="B4:AN4"/>
    <mergeCell ref="B5:F5"/>
    <mergeCell ref="O5:AN5"/>
    <mergeCell ref="B6:J6"/>
    <mergeCell ref="K6:L6"/>
    <mergeCell ref="N6:O6"/>
    <mergeCell ref="Q6:S6"/>
    <mergeCell ref="B7:AN7"/>
    <mergeCell ref="B8:AN8"/>
    <mergeCell ref="B9:AN9"/>
    <mergeCell ref="B10:AN10"/>
    <mergeCell ref="B11:J11"/>
    <mergeCell ref="K11:AN11"/>
    <mergeCell ref="I20:AF20"/>
    <mergeCell ref="AG20:AI20"/>
    <mergeCell ref="AJ20:AN20"/>
    <mergeCell ref="B21:G21"/>
    <mergeCell ref="H21:AN21"/>
    <mergeCell ref="B19:J19"/>
    <mergeCell ref="K19:P19"/>
    <mergeCell ref="Q19:R19"/>
    <mergeCell ref="S19:X19"/>
  </mergeCells>
  <printOptions horizontalCentered="1" verticalCentered="1"/>
  <pageMargins left="0.23622047244094491" right="3.937007874015748E-2" top="0.55118110236220474" bottom="0.55118110236220474" header="0.31496062992125984" footer="0.31496062992125984"/>
  <pageSetup paperSize="9" scale="75" fitToHeight="0" orientation="portrait" r:id="rId1"/>
  <headerFooter>
    <oddFooter>&amp;L&amp;7                Nota: Si el Sitio de intervención no cuenta con Alcantarillado, Agua Potable, Red Eléctrica, no es Barrio Regularizado y no tiene Trazado Vial Aprobado, no es elegible para priorización</oddFooter>
  </headerFooter>
  <rowBreaks count="2" manualBreakCount="2">
    <brk id="72" max="40" man="1"/>
    <brk id="110" max="4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18" sqref="A1:I18"/>
    </sheetView>
  </sheetViews>
  <sheetFormatPr baseColWidth="10" defaultRowHeight="15" x14ac:dyDescent="0.25"/>
  <sheetData>
    <row r="1" spans="1:9" x14ac:dyDescent="0.25">
      <c r="E1" s="246" t="s">
        <v>120</v>
      </c>
      <c r="F1" s="246" t="s">
        <v>121</v>
      </c>
      <c r="G1" s="246" t="s">
        <v>122</v>
      </c>
      <c r="H1" s="246" t="s">
        <v>123</v>
      </c>
      <c r="I1" s="246" t="s">
        <v>124</v>
      </c>
    </row>
    <row r="2" spans="1:9" x14ac:dyDescent="0.25">
      <c r="E2" s="247">
        <f>SUM(E16-E12)</f>
        <v>161845.34999999998</v>
      </c>
      <c r="F2" s="247">
        <v>40</v>
      </c>
      <c r="G2" s="247">
        <f>SUM(E2/F2)</f>
        <v>4046.1337499999995</v>
      </c>
      <c r="H2" s="247">
        <v>7</v>
      </c>
      <c r="I2" s="247">
        <f>SUM(G2/H2)</f>
        <v>578.01910714285702</v>
      </c>
    </row>
    <row r="4" spans="1:9" s="243" customFormat="1" x14ac:dyDescent="0.25">
      <c r="E4" s="245" t="s">
        <v>120</v>
      </c>
      <c r="F4" s="245" t="s">
        <v>121</v>
      </c>
      <c r="G4" s="245" t="s">
        <v>122</v>
      </c>
      <c r="H4" s="245" t="s">
        <v>123</v>
      </c>
      <c r="I4" s="245" t="s">
        <v>124</v>
      </c>
    </row>
    <row r="5" spans="1:9" x14ac:dyDescent="0.25">
      <c r="A5">
        <f>SUM(B5+D5)</f>
        <v>188749.59039999999</v>
      </c>
      <c r="B5">
        <f>SUM(C5*D5)</f>
        <v>20223.170399999999</v>
      </c>
      <c r="C5">
        <v>0.12</v>
      </c>
      <c r="D5">
        <v>168526.41999999998</v>
      </c>
      <c r="E5" s="244">
        <v>168526.41999999998</v>
      </c>
      <c r="F5" s="244">
        <v>40</v>
      </c>
      <c r="G5" s="244">
        <f>SUM(E5/F5)</f>
        <v>4213.1605</v>
      </c>
      <c r="H5" s="244">
        <v>7</v>
      </c>
      <c r="I5" s="244">
        <f>SUM(G5/H5)</f>
        <v>601.88007142857145</v>
      </c>
    </row>
    <row r="6" spans="1:9" x14ac:dyDescent="0.25">
      <c r="E6" s="244">
        <v>168526.41999999998</v>
      </c>
      <c r="F6" s="244">
        <v>40</v>
      </c>
      <c r="G6" s="244">
        <f>SUM(E6/F6)</f>
        <v>4213.1605</v>
      </c>
      <c r="H6" s="244">
        <v>7.1</v>
      </c>
      <c r="I6" s="244">
        <f>SUM(G6/H6)</f>
        <v>593.40288732394367</v>
      </c>
    </row>
    <row r="8" spans="1:9" x14ac:dyDescent="0.25">
      <c r="A8">
        <f>SUM(B8+D8)</f>
        <v>292685.59039999999</v>
      </c>
      <c r="B8">
        <f>SUM(C8*D8)</f>
        <v>31359.170399999995</v>
      </c>
      <c r="C8">
        <v>0.12</v>
      </c>
      <c r="D8">
        <f>SUM(E5+E12)</f>
        <v>261326.41999999998</v>
      </c>
      <c r="E8" s="245" t="s">
        <v>120</v>
      </c>
      <c r="F8" s="245" t="s">
        <v>121</v>
      </c>
      <c r="G8" s="245" t="s">
        <v>122</v>
      </c>
      <c r="H8" s="245" t="s">
        <v>123</v>
      </c>
      <c r="I8" s="245" t="s">
        <v>124</v>
      </c>
    </row>
    <row r="9" spans="1:9" x14ac:dyDescent="0.25">
      <c r="E9" s="244">
        <v>86118.93</v>
      </c>
      <c r="F9" s="244">
        <v>40</v>
      </c>
      <c r="G9" s="244">
        <f>SUM(E9/F9)</f>
        <v>2152.97325</v>
      </c>
      <c r="H9" s="244">
        <v>8</v>
      </c>
      <c r="I9" s="244">
        <f>SUM(G9/H9)</f>
        <v>269.12165625</v>
      </c>
    </row>
    <row r="11" spans="1:9" x14ac:dyDescent="0.25">
      <c r="E11" s="246" t="s">
        <v>120</v>
      </c>
      <c r="F11" s="246" t="s">
        <v>121</v>
      </c>
      <c r="G11" s="246" t="s">
        <v>122</v>
      </c>
      <c r="H11" s="246" t="s">
        <v>123</v>
      </c>
      <c r="I11" s="246" t="s">
        <v>124</v>
      </c>
    </row>
    <row r="12" spans="1:9" x14ac:dyDescent="0.25">
      <c r="A12" s="248">
        <f>SUM(B12+D12)</f>
        <v>103936</v>
      </c>
      <c r="B12" s="248">
        <f>SUM(C12*D12)</f>
        <v>11136</v>
      </c>
      <c r="C12">
        <v>0.12</v>
      </c>
      <c r="D12">
        <v>92800</v>
      </c>
      <c r="E12" s="247">
        <f>SUM(G12*F12)</f>
        <v>92800</v>
      </c>
      <c r="F12" s="247">
        <v>40</v>
      </c>
      <c r="G12" s="247">
        <f>SUM(I12*H12)</f>
        <v>2320</v>
      </c>
      <c r="H12" s="247">
        <v>8</v>
      </c>
      <c r="I12" s="247">
        <v>290</v>
      </c>
    </row>
    <row r="16" spans="1:9" x14ac:dyDescent="0.25">
      <c r="A16" s="250">
        <f>SUM(A5+A12)</f>
        <v>292685.59039999999</v>
      </c>
      <c r="B16" s="248">
        <f>SUM(C16*D16)</f>
        <v>31359.170399999995</v>
      </c>
      <c r="C16">
        <v>0.12</v>
      </c>
      <c r="D16" s="250">
        <f>SUM(D5+D12)</f>
        <v>261326.41999999998</v>
      </c>
      <c r="E16" s="249">
        <f>SUM(E5+E9)</f>
        <v>254645.34999999998</v>
      </c>
    </row>
    <row r="18" spans="2:2" x14ac:dyDescent="0.25">
      <c r="B18" s="248">
        <f>SUM(B16+D16)</f>
        <v>292685.59039999999</v>
      </c>
    </row>
  </sheetData>
  <printOptions horizontalCentered="1" verticalCentered="1"/>
  <pageMargins left="0" right="0" top="0.55118110236220474" bottom="0.55118110236220474" header="0.31496062992125984" footer="0.31496062992125984"/>
  <pageSetup paperSize="9" scale="125"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27-PP-TU-2019 ERAZO</vt:lpstr>
      <vt:lpstr>27-PP-TU-2019 ESTADIO</vt:lpstr>
      <vt:lpstr>Cálculos</vt:lpstr>
      <vt:lpstr>'27-PP-TU-2019 ERAZO'!Área_de_impresión</vt:lpstr>
      <vt:lpstr>'27-PP-TU-2019 ESTADIO'!Área_de_impresión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Alejandro Hidalgo Calero</dc:creator>
  <cp:lastModifiedBy>Jose Wenseslao Moreta Penaherrera</cp:lastModifiedBy>
  <cp:lastPrinted>2018-09-12T17:09:50Z</cp:lastPrinted>
  <dcterms:created xsi:type="dcterms:W3CDTF">2016-10-03T17:30:21Z</dcterms:created>
  <dcterms:modified xsi:type="dcterms:W3CDTF">2018-09-12T17:11:29Z</dcterms:modified>
</cp:coreProperties>
</file>