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55" windowWidth="12240" windowHeight="7815" tabRatio="1000" activeTab="4"/>
  </bookViews>
  <sheets>
    <sheet name="Proceso PP 2017-2018" sheetId="1" r:id="rId1"/>
    <sheet name="Proceso PP 2016-2017" sheetId="3" r:id="rId2"/>
    <sheet name="Anexo 9" sheetId="29" r:id="rId3"/>
    <sheet name="Anexo 14" sheetId="21" r:id="rId4"/>
    <sheet name="Anexo 16" sheetId="22" r:id="rId5"/>
  </sheets>
  <externalReferences>
    <externalReference r:id="rId6"/>
  </externalReferences>
  <definedNames>
    <definedName name="TEMATICA">[1]Hoja2!$E$3:$E$12</definedName>
  </definedNames>
  <calcPr calcId="124519"/>
  <fileRecoveryPr autoRecover="0"/>
</workbook>
</file>

<file path=xl/calcChain.xml><?xml version="1.0" encoding="utf-8"?>
<calcChain xmlns="http://schemas.openxmlformats.org/spreadsheetml/2006/main">
  <c r="F78" i="21"/>
  <c r="F105"/>
  <c r="F51"/>
</calcChain>
</file>

<file path=xl/sharedStrings.xml><?xml version="1.0" encoding="utf-8"?>
<sst xmlns="http://schemas.openxmlformats.org/spreadsheetml/2006/main" count="462" uniqueCount="287">
  <si>
    <t>FASE</t>
  </si>
  <si>
    <t>DOCUMENTOS</t>
  </si>
  <si>
    <t>Dirección de Gestión Participativa</t>
  </si>
  <si>
    <t>SUB FASE</t>
  </si>
  <si>
    <t>PLANIFICACIÓN</t>
  </si>
  <si>
    <t>Secretaría General de Coordinación Territorial y Participación Ciudadana</t>
  </si>
  <si>
    <t>CONSIDERACIÓN DE OBRAS POR LAS ASAMBLEAS BARRIALES</t>
  </si>
  <si>
    <t xml:space="preserve">DETALLE DE ACCIONES </t>
  </si>
  <si>
    <t xml:space="preserve">FECHA/INSTANCIA DE EJECUCIÓN O ENTREGA </t>
  </si>
  <si>
    <t>Administración Zonal</t>
  </si>
  <si>
    <t>ESTUDIOS DE PRE-FACTIBILIDAD DE LOS PEDIDOS ENLISTADOS PARA PRESUPUESTOS PARTICIPATIVOS.</t>
  </si>
  <si>
    <t xml:space="preserve">RESPONSABLE </t>
  </si>
  <si>
    <t>Comité técnico: a) Administrador Zonal o su Delegado; b) un representante de la Dirección Zonal de Gestión Participativa; c) un representante de la Dirección Zonal de Gestión Territorial; d) un representante del área jurídica de la Administración Zonal; y e) un representante de la Dirección Zonal Administrativa Financiera.</t>
  </si>
  <si>
    <t>Hasta el 21 de Octubre de 2016</t>
  </si>
  <si>
    <t>1.1. Asignación de techos presupuestarios para presupuestos participativos.</t>
  </si>
  <si>
    <t>Oficio</t>
  </si>
  <si>
    <t xml:space="preserve">1.2. Definir montos a destinarse a presupuestos participativos por Administración Zonal </t>
  </si>
  <si>
    <t>Oficio de Distribución por Administración Zonal con base a población, densidad poblacional y NBI.</t>
  </si>
  <si>
    <t>Hasta el 20 de Octubre de 2016</t>
  </si>
  <si>
    <t>ASIGNACIÓN DE PRESUPUESTO PARTICIPATIVO</t>
  </si>
  <si>
    <t>1.3. Asignación de montos por parroquia</t>
  </si>
  <si>
    <t xml:space="preserve">2.2 La Administración Zonal consolida los pedidos para enlistamiento de obras, programas y proyectos sociales  </t>
  </si>
  <si>
    <t>Hasta el 10 de Octubre de 2016</t>
  </si>
  <si>
    <t>3.1. Conformación del Comité Técnico para la coordinación del análisis de pre-factibilidad de los pedidos para presupuestos participativos presentados por la ciudadanía.</t>
  </si>
  <si>
    <t>Hasta el 10 de Octubre de 2017</t>
  </si>
  <si>
    <t>Analiza y Elabora la Dirección de Gestión Participativa;   Revisa y aprueba el Comité Técnico.</t>
  </si>
  <si>
    <t>Comité Técnico</t>
  </si>
  <si>
    <t>3.5 Firma de la Matriz General de Pre - factibilidad</t>
  </si>
  <si>
    <t xml:space="preserve">3.4 Elaboración de Matriz de pre - factibilidad </t>
  </si>
  <si>
    <t>ASAMBLEAS PARROQUIALES DE PRESUPUESTOS PARTICIPATIVOS</t>
  </si>
  <si>
    <t xml:space="preserve">Dirección de Gestión Participativa </t>
  </si>
  <si>
    <t xml:space="preserve">7 días antes de cada Asamblea Parroquial de Presupuestos Participativos. </t>
  </si>
  <si>
    <t xml:space="preserve">4.2. Realización de asambleas de presupuesto participativo en las parroquias urbanas y parroquias rurales. </t>
  </si>
  <si>
    <t>Hasta el 30 de noviembre de 2016</t>
  </si>
  <si>
    <t>Administrador Zonal o  delegado</t>
  </si>
  <si>
    <t xml:space="preserve">Orden del día </t>
  </si>
  <si>
    <t>4.2.2 Lectura del Orden del día</t>
  </si>
  <si>
    <t>Presentación de cuadro presupuestario de asignación por parroquia. (anexo 1)</t>
  </si>
  <si>
    <t>Presentación de Anexo 6</t>
  </si>
  <si>
    <t>4.2.4 Exposición de la Matriz General de Pre- Factibilidad.</t>
  </si>
  <si>
    <t>4.2.5 Inicio de deliberación pública y proceso de acuerdos. 
Calificación de los proyectos de la Matriz General de Pre-Factibilidad.</t>
  </si>
  <si>
    <t>4.2.6 Votación sobre tabla de calificación realizada.</t>
  </si>
  <si>
    <t>4.3 Conformación del Comité de Seguimiento (5 miembros por Asamblea Parroquial de presupuestos participativos)</t>
  </si>
  <si>
    <t xml:space="preserve">Administrador Zonal o su delegado </t>
  </si>
  <si>
    <t xml:space="preserve">4.4 Elaboración y firma de Actas de Asamblea Parroquial de Presupuestos Participativos.  </t>
  </si>
  <si>
    <t>Administrador Zonal, Comité de Seguimiento y Presidente de Asamblea Parroquial</t>
  </si>
  <si>
    <t>FIRMA DE CONVENIOS Y ENTREGA DE DOCUMENTACIÓN DE ASAMBLEA PARROQUIAL DE PRESUPUESTOS PARTICIPATIVOS</t>
  </si>
  <si>
    <t>N°</t>
  </si>
  <si>
    <t>Convenio de gestión con Comuna/ Convenio de Corresponsabilidad / Convenio de Cogestión</t>
  </si>
  <si>
    <t>Máximo un mes posterior a la realización de la Asamblea Parroquial de presupuestos participativos</t>
  </si>
  <si>
    <t xml:space="preserve"> Carpeta y CD de respaldos contendrán la copia de todos los documentos que componen el Instructivo de Prespupuestos Participativos a la Secretaría General de Coordinación Territorial y participación Ciudadana. En la Carpeta y CD se incluye la copia y escaneado de los convenios firmados (Cada Anexo deberá ser escaneado de manera individual y a color)</t>
  </si>
  <si>
    <t>6</t>
  </si>
  <si>
    <t>Seguimiento a la ejecución y evaluación</t>
  </si>
  <si>
    <t>REPORTE DE EJECUCIÓN A COMITÉ DE SEGUIMIENTO</t>
  </si>
  <si>
    <t>Cronograma de Ejecución de Presupuestos Participativos 2016 - 2017</t>
  </si>
  <si>
    <t>Hasta 30 de Enero de 2017</t>
  </si>
  <si>
    <t>Acta de Reunión</t>
  </si>
  <si>
    <t>Comité Técnico y Comité de Seguimiento</t>
  </si>
  <si>
    <t>Hasta el 14 de Febrero de 2017</t>
  </si>
  <si>
    <t xml:space="preserve">REPORTE DE AVANCE EFECTIVO Y PORCENTAJES DE CUMPLIMIENTO DE PRESUPUESTOS PARTICIPATIVOS  </t>
  </si>
  <si>
    <t>Oficio y matriz de reporte</t>
  </si>
  <si>
    <t>- 1er Reporte hasta el 30 de Abril 2017
- 2do Reporte hasta el 31 de Agosto 2017
- 3er Reporte hasta el 15 de Diciembre 2017</t>
  </si>
  <si>
    <r>
      <rPr>
        <b/>
        <sz val="9"/>
        <color rgb="FF002060"/>
        <rFont val="Calibri"/>
        <family val="2"/>
        <scheme val="minor"/>
      </rPr>
      <t>Anexo 1:</t>
    </r>
    <r>
      <rPr>
        <sz val="9"/>
        <color rgb="FF002060"/>
        <rFont val="Calibri"/>
        <family val="2"/>
        <scheme val="minor"/>
      </rPr>
      <t xml:space="preserve"> Cuadro Presupuestario con designación por parroquia. Debe realizarse tomando en cuenta población, densidad poblacional y NBI.</t>
    </r>
  </si>
  <si>
    <r>
      <rPr>
        <b/>
        <sz val="9"/>
        <color rgb="FF002060"/>
        <rFont val="Calibri"/>
        <family val="2"/>
        <scheme val="minor"/>
      </rPr>
      <t>Anexo 3:</t>
    </r>
    <r>
      <rPr>
        <sz val="9"/>
        <color rgb="FF002060"/>
        <rFont val="Calibri"/>
        <family val="2"/>
        <scheme val="minor"/>
      </rPr>
      <t xml:space="preserve"> Acta de conformación del Comité Técnico </t>
    </r>
  </si>
  <si>
    <r>
      <t>3.2 Análisis y Elaboración de ficha de pre-factibilidad técnica, jurídica y económica de pedido de obra pública cada solicitud/demanda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las obras y proyectos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</si>
  <si>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t>3.3 Análisis y Elaboración de ficha de pre-factibilidad técnica, jurídica y económica de pedido de obra pública cada solicitud/demanda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los programas y proyectos sociales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</si>
  <si>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rPr>
        <b/>
        <sz val="9"/>
        <color rgb="FF002060"/>
        <rFont val="Calibri"/>
        <family val="2"/>
        <scheme val="minor"/>
      </rPr>
      <t>Anexo 5</t>
    </r>
    <r>
      <rPr>
        <sz val="9"/>
        <color rgb="FF002060"/>
        <rFont val="Calibri"/>
        <family val="2"/>
        <scheme val="minor"/>
      </rPr>
      <t xml:space="preserve">: Análisis de prefactibilidad de programa o proyecto social 
</t>
    </r>
  </si>
  <si>
    <r>
      <rPr>
        <b/>
        <sz val="9"/>
        <color rgb="FF002060"/>
        <rFont val="Calibri"/>
        <family val="2"/>
        <scheme val="minor"/>
      </rPr>
      <t>Anexo 7:</t>
    </r>
    <r>
      <rPr>
        <sz val="9"/>
        <color rgb="FF002060"/>
        <rFont val="Calibri"/>
        <family val="2"/>
        <scheme val="minor"/>
      </rPr>
      <t xml:space="preserve"> Oficio de convocatoria por parroquia y adjuntos*. 
*Adjuntos: Impresión de correo electrónico en el que conste los destinatarios y/o hoja en la que firme el representante la recepción de la convocatoria</t>
    </r>
  </si>
  <si>
    <r>
      <rPr>
        <b/>
        <sz val="9"/>
        <color rgb="FF002060"/>
        <rFont val="Calibri"/>
        <family val="2"/>
        <scheme val="minor"/>
      </rPr>
      <t>Anexo 8:</t>
    </r>
    <r>
      <rPr>
        <sz val="9"/>
        <color rgb="FF002060"/>
        <rFont val="Calibri"/>
        <family val="2"/>
        <scheme val="minor"/>
      </rPr>
      <t xml:space="preserve"> Registro de representantes barriales y comunales presentes</t>
    </r>
  </si>
  <si>
    <r>
      <rPr>
        <b/>
        <sz val="9"/>
        <color rgb="FF002060"/>
        <rFont val="Calibri"/>
        <family val="2"/>
        <scheme val="minor"/>
      </rPr>
      <t>Anexo 9:</t>
    </r>
    <r>
      <rPr>
        <sz val="9"/>
        <color rgb="FF002060"/>
        <rFont val="Calibri"/>
        <family val="2"/>
        <scheme val="minor"/>
      </rPr>
      <t xml:space="preserve"> Tabla de Calificación.</t>
    </r>
  </si>
  <si>
    <r>
      <rPr>
        <b/>
        <sz val="9"/>
        <color rgb="FF002060"/>
        <rFont val="Calibri"/>
        <family val="2"/>
        <scheme val="minor"/>
      </rPr>
      <t xml:space="preserve">Anexo 10: </t>
    </r>
    <r>
      <rPr>
        <sz val="9"/>
        <color rgb="FF002060"/>
        <rFont val="Calibri"/>
        <family val="2"/>
        <scheme val="minor"/>
      </rPr>
      <t>Tabla de Votación de priorización de pedidos</t>
    </r>
  </si>
  <si>
    <r>
      <rPr>
        <b/>
        <sz val="9"/>
        <color rgb="FF002060"/>
        <rFont val="Calibri"/>
        <family val="2"/>
        <scheme val="minor"/>
      </rPr>
      <t xml:space="preserve">Anexo 11: </t>
    </r>
    <r>
      <rPr>
        <sz val="9"/>
        <color rgb="FF002060"/>
        <rFont val="Calibri"/>
        <family val="2"/>
        <scheme val="minor"/>
      </rPr>
      <t>Acta de designación de Comité de Seguimiento. (Datos completos y de contacto de los miembros, datos de la parroquia, proyectos a implementar)</t>
    </r>
  </si>
  <si>
    <r>
      <rPr>
        <b/>
        <sz val="9"/>
        <color rgb="FF002060"/>
        <rFont val="Calibri"/>
        <family val="2"/>
        <scheme val="minor"/>
      </rPr>
      <t>Anexo 12:</t>
    </r>
    <r>
      <rPr>
        <sz val="9"/>
        <color rgb="FF002060"/>
        <rFont val="Calibri"/>
        <family val="2"/>
        <scheme val="minor"/>
      </rPr>
      <t xml:space="preserve">  Acta de Asamblea Parroquial de Presupuestos Participativos</t>
    </r>
  </si>
  <si>
    <t xml:space="preserve">- Oficio, circular etc
</t>
  </si>
  <si>
    <t>Dirección de Gestión Participativa / Dirección de Gestión de Territorio</t>
  </si>
  <si>
    <t>Analiza y elabora la Dirección de Gestión de Territorio;   Revisa y aprueba el Comité Técnico.</t>
  </si>
  <si>
    <r>
      <rPr>
        <b/>
        <sz val="9"/>
        <color rgb="FF002060"/>
        <rFont val="Calibri"/>
        <family val="2"/>
        <scheme val="minor"/>
      </rPr>
      <t xml:space="preserve">Anexo 6: </t>
    </r>
    <r>
      <rPr>
        <sz val="9"/>
        <color rgb="FF002060"/>
        <rFont val="Calibri"/>
        <family val="2"/>
        <scheme val="minor"/>
      </rPr>
      <t xml:space="preserve">
Matriz General de Pre - factibilidad Técnica, Económica y Jurídica de obra pública, programas y proyectos sociales</t>
    </r>
  </si>
  <si>
    <t xml:space="preserve">4.2.3 Presentación de consideraciones generales para llevar a cabo la deliberación, calificación y votación de presupuestos participativos. </t>
  </si>
  <si>
    <t>Secretaría General de Planificación y Secretaría Gral. De Coordinación Territorial y Participación Ciudadana</t>
  </si>
  <si>
    <t xml:space="preserve">2.1 La Administración Zonal comunica a dirigentes barriales y ciudadanía sobre la fecha máxima de ingreso de pedidos para ser considerados para asambleas parroquiales de presupuestos participativos del año 2016-2017 </t>
  </si>
  <si>
    <r>
      <rPr>
        <b/>
        <sz val="9"/>
        <color rgb="FF002060"/>
        <rFont val="Calibri"/>
        <family val="2"/>
        <scheme val="minor"/>
      </rPr>
      <t>Anexo 4:</t>
    </r>
    <r>
      <rPr>
        <sz val="9"/>
        <color rgb="FF002060"/>
        <rFont val="Calibri"/>
        <family val="2"/>
        <scheme val="minor"/>
      </rPr>
      <t xml:space="preserve"> Ficha de prefactibilidad de proyecto de obra pública.* 
*Debe contar con firmas de responsabilidad conforme formatos entregados.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</t>
    </r>
  </si>
  <si>
    <r>
      <t xml:space="preserve">4.1 Convocatoria a la Asamblea Parroquial de Presupuestos Participativos. </t>
    </r>
    <r>
      <rPr>
        <sz val="9"/>
        <color theme="3" tint="-0.249977111117893"/>
        <rFont val="Calibri"/>
        <family val="2"/>
        <scheme val="minor"/>
      </rPr>
      <t xml:space="preserve">En el caso de las parroquias rurales, se deberá mantener una reunión previa de coordinación con los GAD Parroquiales.  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Realizada por parroquia a través de oficio dirigido a los representantes de las asambleas barriales registradas, así como a un delegado de cada barrio cuyo pedido cuente con el estudio de pre factibilidad técnica, económica y jurídica. </t>
    </r>
  </si>
  <si>
    <r>
      <t xml:space="preserve">4.2.1 El administrador zonal o su delegado </t>
    </r>
    <r>
      <rPr>
        <sz val="9"/>
        <color theme="3" tint="-0.249977111117893"/>
        <rFont val="Calibri"/>
        <family val="2"/>
        <scheme val="minor"/>
      </rPr>
      <t xml:space="preserve">instala y preside la asamblea parroquial en caso </t>
    </r>
    <r>
      <rPr>
        <sz val="9"/>
        <color rgb="FF002060"/>
        <rFont val="Calibri"/>
        <family val="2"/>
        <scheme val="minor"/>
      </rPr>
      <t xml:space="preserve">de existir quórum. </t>
    </r>
  </si>
  <si>
    <t>Matriz de Reporte</t>
  </si>
  <si>
    <t>Comité de Seguimiento</t>
  </si>
  <si>
    <t>Máximo un mes posterior a la socialización realizada de cada reporte de parte del Comité Técnico</t>
  </si>
  <si>
    <r>
      <rPr>
        <b/>
        <sz val="9"/>
        <color rgb="FF002060"/>
        <rFont val="Calibri"/>
        <family val="2"/>
        <scheme val="minor"/>
      </rPr>
      <t>Anexo 2:</t>
    </r>
    <r>
      <rPr>
        <sz val="9"/>
        <color rgb="FF002060"/>
        <rFont val="Calibri"/>
        <family val="2"/>
        <scheme val="minor"/>
      </rPr>
      <t xml:space="preserve">  Matriz General de solicitudes para presupuestos participativos.
Elaborar carpeta de Consolidación de pedidos para presupuestos participativos
</t>
    </r>
    <r>
      <rPr>
        <b/>
        <sz val="10"/>
        <color rgb="FF002060"/>
        <rFont val="Calibri"/>
        <family val="2"/>
        <scheme val="minor"/>
      </rPr>
      <t/>
    </r>
  </si>
  <si>
    <t>5</t>
  </si>
  <si>
    <t>5.1 Elaboración y Firma de Convenios de Corresponsabilidad, Cogestión y/o con Comunas</t>
  </si>
  <si>
    <t>5.1.1 Elaboración y envío de Oficio para exoneración de cobro de contribución especialo de mejoras para convenios de corresponsabilidad</t>
  </si>
  <si>
    <t xml:space="preserve">5.2 Envío de Carpeta y CD de respaldos. </t>
  </si>
  <si>
    <t>6.1 Elaboración de Cronograma de Ejecución de  obra pública, programas y proyectos sociales.</t>
  </si>
  <si>
    <t>6.2 Socialización y determinación de fechas de recorridos de seguimiento al Cronograma de Ejecución de Presupuestos Participativos al Comité de Seguimiento conformado</t>
  </si>
  <si>
    <t>6.3 Elaboración y envío del reporte de avance efectivo y porcentajes de cumplimiento de presupuestos participativos a la Secretaría general de Coordinación Territorial y Participación Ciudadana</t>
  </si>
  <si>
    <t>6.4 Socialización del reporte de avance efectivo y porcentajes de cumplimiento de presupuestos participativos al Comité de Seguimiento</t>
  </si>
  <si>
    <t>6.5 Socialización del reporte de avance efectivo y porcentajes de cumplimiento de presupuestos participativos a la Asamblea Parroquial</t>
  </si>
  <si>
    <t>REUNIONES INFORMATIVAS Y PREPARATORIAS</t>
  </si>
  <si>
    <t>1</t>
  </si>
  <si>
    <t>1.1 La Administración Zonal comunica a los representantes de asambleas barriales, dirigentes barriales, organizaciones sociales y ciudadanía en general sobre la fecha máxima de ingreso de pedidos para ser considerados para asambleas parroquiales de presupuestos participativos del año 2017-2018</t>
  </si>
  <si>
    <t xml:space="preserve">1.2 La Administración Zonal recepta y consolida los pedidos de obras, programas y proyectos sociales  para iniciar con los estudios de pre factibilidad. </t>
  </si>
  <si>
    <t>3</t>
  </si>
  <si>
    <t>2</t>
  </si>
  <si>
    <t>Hasta el último día hábil de marzo.* 
*Disposición Transitoria Primera del Reglamento vigente de la OM 102: las solicitudes ciudadanas podrán hacerse hasta el 31 de mayo del presente año, y podrán extenderse hasta el 30 de junio en caso de que la Administración Zonal así lo decida.</t>
  </si>
  <si>
    <t>Hasta el primer día hábil del mes de abril del 2017</t>
  </si>
  <si>
    <t>2.1. Conformación del Comité Técnico para la coordinación del análisis de pre-factibilidad de las solicitudes ciudadanas puestas en consideración para presupuestos participativos.</t>
  </si>
  <si>
    <t>Hasta el 30 de junio de 2017</t>
  </si>
  <si>
    <t>Hasta el 15 de julio de 2017</t>
  </si>
  <si>
    <t>4</t>
  </si>
  <si>
    <t>Hasta el 31 de julio de 2017</t>
  </si>
  <si>
    <t xml:space="preserve">3.1 Reunión informativa y preparatoria en la cual se presentará los estudios de pre-factibilidad de obra pública, programas y proyectos sociales, así como información necesaria para la eficiente consecución de las asambleas parroquiales de presupuestos participativos. 
*En el caso de las parroquias rurales, se coordinará previamente con el Gobierno Autónomo Descentralizado Parroquial Rural para la realización de las reuniones informativas.
</t>
  </si>
  <si>
    <t>Oficio a Administración General y Secretaría General de Planificación</t>
  </si>
  <si>
    <t>Julio 2017</t>
  </si>
  <si>
    <t>Secretaría General De Coordinación Territorial y Participación Ciudadana</t>
  </si>
  <si>
    <t>4.3 Asignación de montos por parroquia</t>
  </si>
  <si>
    <t>Recibida la asignación de techos presupuestarios se remitirá a las Administraciones Zonales.</t>
  </si>
  <si>
    <t>7</t>
  </si>
  <si>
    <t>Hasta el 15 de septiembre de 2017</t>
  </si>
  <si>
    <t>Administrador Zonal o  delegado (Modera la deliberación)</t>
  </si>
  <si>
    <t>Intervienen todas las personas que ingresaron sus solicitudes y que cuentan con obras, programas o proyectos pre factibles</t>
  </si>
  <si>
    <t>Votan únicamente los representantes de asambleas barriales y representantes de comunas y comunidades que han inscrito su representante conforme lo determinado en la OM 102 y su reglamento vigente.</t>
  </si>
  <si>
    <t>Son elegidos de entre los representantes que conforman cada Asamblea Parroquial</t>
  </si>
  <si>
    <t>Administrador Zonal y Comité de Seguimiento</t>
  </si>
  <si>
    <t>ENVÍO DE DOCUMENTACIÓN DE PRESUPUESTOS PARTICIPATIVOS</t>
  </si>
  <si>
    <t>Hasta el 30 de septiembre de 2017</t>
  </si>
  <si>
    <t>8</t>
  </si>
  <si>
    <r>
      <t xml:space="preserve">Carpeta y CD** de respaldos* contendrán la copia de todos los documentos que componen el Instructivo de Presupuestos Participativos. 
*Cada anexo deberá ser </t>
    </r>
    <r>
      <rPr>
        <u/>
        <sz val="9"/>
        <color rgb="FF002060"/>
        <rFont val="Calibri"/>
        <family val="2"/>
        <scheme val="minor"/>
      </rPr>
      <t xml:space="preserve">escaneado de manera individual y a color. 
</t>
    </r>
    <r>
      <rPr>
        <sz val="9"/>
        <color rgb="FF002060"/>
        <rFont val="Calibri"/>
        <family val="2"/>
        <scheme val="minor"/>
      </rPr>
      <t>** Las matrices Excel deberán encontrarse escaneadas con las respectivas firmas de responsabilidad y además se deberá agregar en formato editable en el CD</t>
    </r>
  </si>
  <si>
    <t>7.1 Se incorporarán las obras, programas y proyectos sociales priorizados en asambleas parroquiales de presupuestos participativos en el anteproyecto de POA 2018 de la Administración Zonal</t>
  </si>
  <si>
    <t xml:space="preserve">5.2 Convocatoria a dependencias municipales para la asistencia de un delegado a cada asamblea parroquial de presupuestos participativos </t>
  </si>
  <si>
    <t>5.3.1 Registro de participantes</t>
  </si>
  <si>
    <r>
      <t xml:space="preserve">5.3.2 El administrador zonal o su delegado </t>
    </r>
    <r>
      <rPr>
        <sz val="9"/>
        <color theme="3" tint="-0.249977111117893"/>
        <rFont val="Calibri"/>
        <family val="2"/>
        <scheme val="minor"/>
      </rPr>
      <t xml:space="preserve">instala y modera la asamblea parroquial en caso </t>
    </r>
    <r>
      <rPr>
        <sz val="9"/>
        <color rgb="FF002060"/>
        <rFont val="Calibri"/>
        <family val="2"/>
        <scheme val="minor"/>
      </rPr>
      <t>de existir quórum. *
*El quórum se verifica acorde a lo determinado en el art. 32 del Reglamento vigente de la OM 102</t>
    </r>
  </si>
  <si>
    <t>5.3.3 Lectura del Orden del día y presentación de delegados de dependencias municipales</t>
  </si>
  <si>
    <t xml:space="preserve">5.3.6 Inicio de deliberación pública y proceso de acuerdos. </t>
  </si>
  <si>
    <t>5.3.6.1 Argumentación de la necesidad de obra o proyecto social.</t>
  </si>
  <si>
    <t>5.3.7 Votación de representantes con base en las tablas de calificación.</t>
  </si>
  <si>
    <t>5.3.8 Conformación del Comité de Seguimiento (Al menos 5 miembros de entre los representantes que conforman la Asamblea Parroquial)</t>
  </si>
  <si>
    <t xml:space="preserve">5.3.9 Elaboración y firma de Actas de Asamblea Parroquial de Presupuestos Participativos.  </t>
  </si>
  <si>
    <t>Cronograma de Ejecución de Presupuestos Participativos 2017 - 2018</t>
  </si>
  <si>
    <t>Hoja de Registro de Asistencia</t>
  </si>
  <si>
    <t>Hasta el 30 de Abril de 2018</t>
  </si>
  <si>
    <t>8.1 Elaboración de Cronograma de Ejecución de  obra pública, programas y proyectos sociales.</t>
  </si>
  <si>
    <t>8.3 Elaboración y envío del reporte de avance efectivo y porcentajes de cumplimiento de presupuestos participativos a la Secretaría general de Coordinación Territorial y Participación Ciudadana</t>
  </si>
  <si>
    <t>8.4 Socialización del reporte de avance efectivo y porcentajes de cumplimiento de presupuestos participativos al Comité de Seguimiento</t>
  </si>
  <si>
    <t>- 1er  Reporte hasta el 31 de Agosto 2018
- 2do Reporte hasta el 15 de Diciembre 2018</t>
  </si>
  <si>
    <t xml:space="preserve">CONSIDERACIÓN DE OBRA PÚBLICA, PROGRAMAS Y PROYECTOS SOCIALES </t>
  </si>
  <si>
    <t xml:space="preserve">Desde el 01 de enero de 2017 </t>
  </si>
  <si>
    <t>Hasta el 31 de enero de 2018</t>
  </si>
  <si>
    <t>8.2 Socialización del Cronograma de Ejecución de Presupuestos Participativos al Comité de Seguimiento elegido en asambleas parroquiales de presupuestos participativos 2018</t>
  </si>
  <si>
    <t>Administración Zonal:</t>
  </si>
  <si>
    <t>Teléfono</t>
  </si>
  <si>
    <t>Firma </t>
  </si>
  <si>
    <t>Firma</t>
  </si>
  <si>
    <r>
      <rPr>
        <b/>
        <sz val="9"/>
        <color rgb="FF002060"/>
        <rFont val="Calibri"/>
        <family val="2"/>
        <scheme val="minor"/>
      </rPr>
      <t>Anexo 1:</t>
    </r>
    <r>
      <rPr>
        <sz val="9"/>
        <color rgb="FF002060"/>
        <rFont val="Calibri"/>
        <family val="2"/>
        <scheme val="minor"/>
      </rPr>
      <t xml:space="preserve"> Ficha de solicitud ciudadana de obra pública para presupuestos participativos 2017 - 2018
</t>
    </r>
    <r>
      <rPr>
        <b/>
        <sz val="9"/>
        <color rgb="FF002060"/>
        <rFont val="Calibri"/>
        <family val="2"/>
        <scheme val="minor"/>
      </rPr>
      <t>Anexo 2:</t>
    </r>
    <r>
      <rPr>
        <sz val="9"/>
        <color rgb="FF002060"/>
        <rFont val="Calibri"/>
        <family val="2"/>
        <scheme val="minor"/>
      </rPr>
      <t xml:space="preserve"> Ficha de solicitud ciudadana de proyectos sociales para presupuestos participativos 2017 - 2018</t>
    </r>
  </si>
  <si>
    <r>
      <rPr>
        <b/>
        <sz val="9"/>
        <color rgb="FF002060"/>
        <rFont val="Calibri"/>
        <family val="2"/>
        <scheme val="minor"/>
      </rPr>
      <t>Anexo 4:</t>
    </r>
    <r>
      <rPr>
        <sz val="9"/>
        <color rgb="FF002060"/>
        <rFont val="Calibri"/>
        <family val="2"/>
        <scheme val="minor"/>
      </rPr>
      <t xml:space="preserve"> Acta de conformación del Comité Técnico </t>
    </r>
  </si>
  <si>
    <r>
      <rPr>
        <b/>
        <sz val="9"/>
        <color rgb="FF002060"/>
        <rFont val="Calibri"/>
        <family val="2"/>
        <scheme val="minor"/>
      </rPr>
      <t>Anexo 5:</t>
    </r>
    <r>
      <rPr>
        <sz val="9"/>
        <color rgb="FF002060"/>
        <rFont val="Calibri"/>
        <family val="2"/>
        <scheme val="minor"/>
      </rPr>
      <t xml:space="preserve"> Ficha de prefactibilidad de proyecto de obra pública.* 
*Debe contar con firmas de responsabilidad conforme formatos entregados.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</t>
    </r>
  </si>
  <si>
    <r>
      <rPr>
        <b/>
        <sz val="9"/>
        <color rgb="FF002060"/>
        <rFont val="Calibri"/>
        <family val="2"/>
        <scheme val="minor"/>
      </rPr>
      <t>Anexo 8:</t>
    </r>
    <r>
      <rPr>
        <sz val="9"/>
        <color rgb="FF002060"/>
        <rFont val="Calibri"/>
        <family val="2"/>
        <scheme val="minor"/>
      </rPr>
      <t xml:space="preserve"> Registro de asistencia*
*Se deberá convocar a todas las personas/organizaciones que ingresaron su solicitud de obra pública, programas o proyectos sociales.
</t>
    </r>
  </si>
  <si>
    <r>
      <rPr>
        <b/>
        <sz val="9"/>
        <color rgb="FF002060"/>
        <rFont val="Calibri"/>
        <family val="2"/>
        <scheme val="minor"/>
      </rPr>
      <t>Anexo 10:</t>
    </r>
    <r>
      <rPr>
        <sz val="9"/>
        <color rgb="FF002060"/>
        <rFont val="Calibri"/>
        <family val="2"/>
        <scheme val="minor"/>
      </rPr>
      <t xml:space="preserve"> Oficios de convocatoria a representantes de las asambleas barriales, representante de las comunas o comunidades, y a las personas que han puesto en consideración de la Administración Zonal los pedidos de obra pública, programa o proyecto social*
Además se deberá hacer una convocatoriaampliada a la ciudadanía en general, dirigentes barriales, GADs parroquiales rurales, etc.</t>
    </r>
  </si>
  <si>
    <r>
      <rPr>
        <b/>
        <sz val="9"/>
        <color rgb="FF002060"/>
        <rFont val="Calibri"/>
        <family val="2"/>
        <scheme val="minor"/>
      </rPr>
      <t>Anexo 11:</t>
    </r>
    <r>
      <rPr>
        <sz val="9"/>
        <color rgb="FF002060"/>
        <rFont val="Calibri"/>
        <family val="2"/>
        <scheme val="minor"/>
      </rPr>
      <t xml:space="preserve"> Registro de asistencia de ciudadanía en general.
</t>
    </r>
    <r>
      <rPr>
        <b/>
        <sz val="9"/>
        <color rgb="FF002060"/>
        <rFont val="Calibri"/>
        <family val="2"/>
        <scheme val="minor"/>
      </rPr>
      <t xml:space="preserve">Anexo 12: </t>
    </r>
    <r>
      <rPr>
        <sz val="9"/>
        <color rgb="FF002060"/>
        <rFont val="Calibri"/>
        <family val="2"/>
        <scheme val="minor"/>
      </rPr>
      <t>Registro de asistencia y validación de representantes de asambleas barriales y comunas</t>
    </r>
  </si>
  <si>
    <r>
      <rPr>
        <b/>
        <sz val="9"/>
        <color rgb="FF002060"/>
        <rFont val="Calibri"/>
        <family val="2"/>
        <scheme val="minor"/>
      </rPr>
      <t xml:space="preserve">Anexo 14: </t>
    </r>
    <r>
      <rPr>
        <sz val="9"/>
        <color rgb="FF002060"/>
        <rFont val="Calibri"/>
        <family val="2"/>
        <scheme val="minor"/>
      </rPr>
      <t>Tabla de Calificación (lo llena la Administración Zonal durante la fase de argumentación)</t>
    </r>
  </si>
  <si>
    <r>
      <rPr>
        <b/>
        <sz val="9"/>
        <color rgb="FF002060"/>
        <rFont val="Calibri"/>
        <family val="2"/>
        <scheme val="minor"/>
      </rPr>
      <t>Anexo 6</t>
    </r>
    <r>
      <rPr>
        <sz val="9"/>
        <color rgb="FF002060"/>
        <rFont val="Calibri"/>
        <family val="2"/>
        <scheme val="minor"/>
      </rPr>
      <t xml:space="preserve">: Ficha de prefactibilidad de programa o proyecto social * 
*Debe contar con firmas de responsabilidad conforme formatos entregados.
</t>
    </r>
  </si>
  <si>
    <t>CUADRO PRESUPUESTARIO CON DESIGNACIÓN POR PARROQUIA</t>
  </si>
  <si>
    <t>PARROQUIAS</t>
  </si>
  <si>
    <t xml:space="preserve"> POBLACION</t>
  </si>
  <si>
    <t xml:space="preserve">Censo 2010 </t>
  </si>
  <si>
    <t xml:space="preserve"> % </t>
  </si>
  <si>
    <t xml:space="preserve"> Presupuesto </t>
  </si>
  <si>
    <t>Densidad Demográfica Hab./ Ha. al 2010</t>
  </si>
  <si>
    <t>Rango</t>
  </si>
  <si>
    <t xml:space="preserve"> Pobreza por NBI </t>
  </si>
  <si>
    <t xml:space="preserve"> TOTAL POR PARROQUIA </t>
  </si>
  <si>
    <r>
      <rPr>
        <b/>
        <sz val="9"/>
        <color rgb="FF002060"/>
        <rFont val="Calibri"/>
        <family val="2"/>
        <scheme val="minor"/>
      </rPr>
      <t xml:space="preserve">Anexo 13: </t>
    </r>
    <r>
      <rPr>
        <sz val="9"/>
        <color rgb="FF002060"/>
        <rFont val="Calibri"/>
        <family val="2"/>
        <scheme val="minor"/>
      </rPr>
      <t>Orden del día</t>
    </r>
  </si>
  <si>
    <t>5.3.5 Exposición de la Matriz General de Prefactibilidad.</t>
  </si>
  <si>
    <t>Presentación de cuadro presupuestario de asignación por parroquia. (Anexo 9)</t>
  </si>
  <si>
    <t>5.3.6.2 Calificación de los proyectos de la Matriz General de Prefactibilidad.</t>
  </si>
  <si>
    <t xml:space="preserve">5.3.4  Presentación de consideraciones generales para llevar a cabo la deliberación, calificación y votación de presupuestos participativos. </t>
  </si>
  <si>
    <t>Presentación de Anexo 7 (De obra pública y proyectos sociales)</t>
  </si>
  <si>
    <t>Tabla de calificación por obra, programa o proyecto social</t>
  </si>
  <si>
    <t xml:space="preserve">Parroquia: </t>
  </si>
  <si>
    <t>Nombre del proyecto:</t>
  </si>
  <si>
    <t>Criterio</t>
  </si>
  <si>
    <t>Parámetros</t>
  </si>
  <si>
    <t>Marcar con una X</t>
  </si>
  <si>
    <t>Puntaje</t>
  </si>
  <si>
    <t>Tiene</t>
  </si>
  <si>
    <t>No tiene</t>
  </si>
  <si>
    <t>Existe acuerdo entre barrios o sectores</t>
  </si>
  <si>
    <t>No existe acuerdo entre barrios o sectores</t>
  </si>
  <si>
    <t>Intervención Municipal</t>
  </si>
  <si>
    <t>No ha recibido obra pública, programas  o proyectos sociales municipales en los últimos 2 años</t>
  </si>
  <si>
    <t>No ha recibido obra pública, programas  o proyectos sociales municipales en el último año</t>
  </si>
  <si>
    <t>Ha recibido obra pública, programas  o proyectos sociales municipales en el último  año</t>
  </si>
  <si>
    <t>Beneficia a  5 o más sectores o barrios</t>
  </si>
  <si>
    <t>Beneficia de 2 a 4 sectores o barrios</t>
  </si>
  <si>
    <t>Beneficia a un solo sector o barrio</t>
  </si>
  <si>
    <t>No beneficia directamente a grupos de Atención Prioritaria</t>
  </si>
  <si>
    <t>PUNTAJE ADQUIRIDO</t>
  </si>
  <si>
    <t>Nombre del Servidor Municipal que llena la ficha</t>
  </si>
  <si>
    <t>Total de Representantes de Asambleas Barriales y Comunas que votan</t>
  </si>
  <si>
    <t xml:space="preserve">Nombre de la Obra o Proyecto Social </t>
  </si>
  <si>
    <t>Votos a Favor</t>
  </si>
  <si>
    <t>Votos en Contra</t>
  </si>
  <si>
    <t>Abstenciones</t>
  </si>
  <si>
    <t>Total de Votos</t>
  </si>
  <si>
    <t>Aprobado para priorización (Marcar con una "X")</t>
  </si>
  <si>
    <t xml:space="preserve">Calificación Obtenida (Anexo 15) </t>
  </si>
  <si>
    <r>
      <rPr>
        <b/>
        <sz val="9"/>
        <color rgb="FF002060"/>
        <rFont val="Calibri"/>
        <family val="2"/>
        <scheme val="minor"/>
      </rPr>
      <t>Anexo 17:</t>
    </r>
    <r>
      <rPr>
        <sz val="9"/>
        <color rgb="FF002060"/>
        <rFont val="Calibri"/>
        <family val="2"/>
        <scheme val="minor"/>
      </rPr>
      <t xml:space="preserve">  Acta de Asamblea Parroquial de Presupuestos Participativos</t>
    </r>
  </si>
  <si>
    <t>5.3.6.3 Lectura de la tabla de consolidación de calificaciones de los proyectos de la Matriz General de Prefactibilidad.</t>
  </si>
  <si>
    <r>
      <rPr>
        <b/>
        <sz val="9"/>
        <color rgb="FF002060"/>
        <rFont val="Calibri"/>
        <family val="2"/>
        <scheme val="minor"/>
      </rPr>
      <t>Anexo 15:</t>
    </r>
    <r>
      <rPr>
        <sz val="9"/>
        <color rgb="FF002060"/>
        <rFont val="Calibri"/>
        <family val="2"/>
        <scheme val="minor"/>
      </rPr>
      <t xml:space="preserve"> Tabla de consolidación de calificaciones de obra, programa y/o proyectos sociales</t>
    </r>
  </si>
  <si>
    <t>Nombre del Representante</t>
  </si>
  <si>
    <t>Asamblea Barial / Comuna</t>
  </si>
  <si>
    <t>Los representantes de Asambleas Barriales y Comunas que suscriben a continuación, han priorizado las obras y proyectos sociales descritos en el presente documento de conformidad con lo determinado en la Ordenanza Metropolitana N° 102</t>
  </si>
  <si>
    <t>ACTA DE VOTACIÓN DE REPRESENTANTES PARA PRIORIZACIÓN DE OBRAS, PROGRAMAS Y/O PROYECTOS SOCIALES</t>
  </si>
  <si>
    <r>
      <rPr>
        <b/>
        <sz val="9"/>
        <color rgb="FF002060"/>
        <rFont val="Calibri"/>
        <family val="2"/>
        <scheme val="minor"/>
      </rPr>
      <t xml:space="preserve">Anexo 16: </t>
    </r>
    <r>
      <rPr>
        <sz val="9"/>
        <color rgb="FF002060"/>
        <rFont val="Calibri"/>
        <family val="2"/>
        <scheme val="minor"/>
      </rPr>
      <t>Acta de votación de representantes para priorización de obras, programas y/o proyectos sociales (estará firmada por todos los representantes que conforman la asamblea parroquial)</t>
    </r>
  </si>
  <si>
    <t>Los miembros designados sucribirán el Acta de Asamblea Parroquial de Presupuestos Participativos</t>
  </si>
  <si>
    <t>Se verifica el quórum con base en el Anexo 12</t>
  </si>
  <si>
    <t>ACTIVIDAD</t>
  </si>
  <si>
    <t xml:space="preserve">FECHA / INSTANCIA DE EJECUCIÓN O ENTREGA </t>
  </si>
  <si>
    <t xml:space="preserve">PLANIFICACIÓN </t>
  </si>
  <si>
    <t xml:space="preserve">SEGUIMIENTO A LA EJECUCIÓN Y EVALUACIÓN </t>
  </si>
  <si>
    <r>
      <rPr>
        <b/>
        <sz val="9"/>
        <color rgb="FF002060"/>
        <rFont val="Calibri"/>
        <family val="2"/>
        <scheme val="minor"/>
      </rPr>
      <t>Anexo 3:</t>
    </r>
    <r>
      <rPr>
        <sz val="9"/>
        <color rgb="FF002060"/>
        <rFont val="Calibri"/>
        <family val="2"/>
        <scheme val="minor"/>
      </rPr>
      <t xml:space="preserve">  Matriz General de solicitudes para presupuestos participativos.
Elaborar carpeta de consolidación de formularios de solicitud de ingreso de obra y proyectos sociales para consideración de las asambleas parroquiales de presupuestos participativos.
</t>
    </r>
    <r>
      <rPr>
        <b/>
        <sz val="10"/>
        <color rgb="FF002060"/>
        <rFont val="Calibri"/>
        <family val="2"/>
        <scheme val="minor"/>
      </rPr>
      <t/>
    </r>
  </si>
  <si>
    <t>Comité técnico: a) El Administrador Zonal o su delegado; b) un representante de la Dirección Zonal de Gestión Participativa; c) un representante de la Dirección Zonal de Gestión Territorial; d) un técnico de Obras Públicas de la Administración Zonal; e) representante del área jurídica de la Administración Zonal; y f) un representante de la Dirección Zonal Administrativa Financiera.</t>
  </si>
  <si>
    <r>
      <t xml:space="preserve">2.2 Análisis y elaboración de ficha de prefactibilidad técnica, jurídica y económica por cada solicitud/demanda de </t>
    </r>
    <r>
      <rPr>
        <b/>
        <sz val="9"/>
        <color rgb="FF002060"/>
        <rFont val="Calibri"/>
        <family val="2"/>
        <scheme val="minor"/>
      </rPr>
      <t>obra pública</t>
    </r>
    <r>
      <rPr>
        <sz val="9"/>
        <color rgb="FF002060"/>
        <rFont val="Calibri"/>
        <family val="2"/>
        <scheme val="minor"/>
      </rPr>
      <t xml:space="preserve">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las obras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</si>
  <si>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t xml:space="preserve">2.3 Análisis y Elaboración de ficha de pre-factibilidad técnica, jurídica y económica por cada solicitud/demanda de </t>
    </r>
    <r>
      <rPr>
        <b/>
        <sz val="9"/>
        <color rgb="FF002060"/>
        <rFont val="Calibri"/>
        <family val="2"/>
        <scheme val="minor"/>
      </rPr>
      <t>programa/proyecto social</t>
    </r>
    <r>
      <rPr>
        <sz val="9"/>
        <color rgb="FF002060"/>
        <rFont val="Calibri"/>
        <family val="2"/>
        <scheme val="minor"/>
      </rPr>
      <t xml:space="preserve"> presentado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los programas y proyectos sociales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</si>
  <si>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t xml:space="preserve">2.4 Elaboración de Matriz General de prefactibilidades </t>
  </si>
  <si>
    <r>
      <rPr>
        <b/>
        <sz val="9"/>
        <color rgb="FF002060"/>
        <rFont val="Calibri"/>
        <family val="2"/>
        <scheme val="minor"/>
      </rPr>
      <t xml:space="preserve">Anexo 7: </t>
    </r>
    <r>
      <rPr>
        <sz val="9"/>
        <color rgb="FF002060"/>
        <rFont val="Calibri"/>
        <family val="2"/>
        <scheme val="minor"/>
      </rPr>
      <t>Matriz General de Prefactibilidad Técnica, Económica y Jurídica de obra pública, programas y proyectos sociales</t>
    </r>
  </si>
  <si>
    <t>2.5 Firma de la Matriz General de Prefactibilidad</t>
  </si>
  <si>
    <t>4.1 Solicitud de asignación de techos presupuestarios para presupuestos participativos.</t>
  </si>
  <si>
    <t xml:space="preserve">4.2 Asignación de montos a destinarse a presupuestos participativos por Administración Zonal </t>
  </si>
  <si>
    <t>Oficio de distribución por Administración Zonal con base en población, densidad poblacional y NBI.</t>
  </si>
  <si>
    <t>Secretaría General De Coordinación Territorial y Participación Ciudadana / Administarción General</t>
  </si>
  <si>
    <r>
      <rPr>
        <b/>
        <sz val="9"/>
        <color rgb="FF002060"/>
        <rFont val="Calibri"/>
        <family val="2"/>
        <scheme val="minor"/>
      </rPr>
      <t>Anexo 9:</t>
    </r>
    <r>
      <rPr>
        <sz val="9"/>
        <color rgb="FF002060"/>
        <rFont val="Calibri"/>
        <family val="2"/>
        <scheme val="minor"/>
      </rPr>
      <t xml:space="preserve"> Cuadro presupuestario con designación por parroquia. Debe realizarse tomando en cuenta población, densidad poblacional y NBI.</t>
    </r>
  </si>
  <si>
    <t>Hasta 5 días después de recibida la asignación de techos presupuestarios</t>
  </si>
  <si>
    <r>
      <t xml:space="preserve">5.1 Convocatoria a la Asamblea Parroquial de Presupuestos Participativos. 
</t>
    </r>
    <r>
      <rPr>
        <sz val="9"/>
        <color theme="3" tint="-0.249977111117893"/>
        <rFont val="Calibri"/>
        <family val="2"/>
        <scheme val="minor"/>
      </rPr>
      <t xml:space="preserve">En el caso de las parroquias rurales, </t>
    </r>
    <r>
      <rPr>
        <b/>
        <sz val="9"/>
        <color theme="3" tint="-0.249977111117893"/>
        <rFont val="Calibri"/>
        <family val="2"/>
        <scheme val="minor"/>
      </rPr>
      <t xml:space="preserve">se deberá coordinar previamente con el ejecutivo de los gobiernos autónomos descentralizados parroquiales rurales con el fin de garantizar una convocatoria más amplia y efectiva.   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La convocatoria deberá hacerse de manera personal y formal, mediante oficio y correo electrónico, en caso de que se cuente con uno, a los representantes de las asambleas barriales, representante de las comunas o comunidades, y a las personas que han puesto en consideración de la Administración Zonal los pedidos de obra pública, programa o proyecto social y que cuyo pedido cuente con pre factibilidad técnica, económica y jurídica. 
Además, se deberá hacer una convocatoria ampliada a la ciudadanía en general.</t>
    </r>
  </si>
  <si>
    <t xml:space="preserve">Al menos 7 días antes de la ejecución de cada Asamblea Parroquial de Presupuestos Participativos. </t>
  </si>
  <si>
    <t xml:space="preserve">Dirección Zonal de Gestión Participativa </t>
  </si>
  <si>
    <t>Dirección Zonal de Gestión Participativa / Dirección Zonal de Gestión de Territorio - Comité Técnico es el responsable de la supervisión.</t>
  </si>
  <si>
    <t>Analiza y elabora la Dirección Zonal de Gestión de Territorio; Consolida y valida el Comité Técnico.</t>
  </si>
  <si>
    <t>Analiza y elabora la Dirección Zonal de Gestión Participativa; Consolida y valida el Comité Técnico.</t>
  </si>
  <si>
    <t xml:space="preserve">5.3. Realización de asambleas de presupuestos participativos en las parroquias urbanas y parroquias rurales. </t>
  </si>
  <si>
    <t>Administrador Zonal o  su delegado</t>
  </si>
  <si>
    <t xml:space="preserve">6.1 Culminadas las asambleas parroquiales de presupuestos participativos, se realizará el envío de una copia de las carpetas y CDs de respaldos a la Secretaría General de Coordinación Territorial y Participación Ciudadana </t>
  </si>
  <si>
    <t xml:space="preserve">INCORPORACIÓN DE OBRAS Y PROYECTOS SOCIALES AL ANTEPROYECTO DE POA 2018 DE LA ADMINISTRACIÓN ZONAL </t>
  </si>
  <si>
    <t>Valor referencial sobre 15</t>
  </si>
  <si>
    <t>N° Cédula</t>
  </si>
  <si>
    <t>Acuerdo en barrios o sectores</t>
  </si>
  <si>
    <t>Corresponsabilidad o  Gestión Compartida</t>
  </si>
  <si>
    <t>Número de sectores beneficiados</t>
  </si>
  <si>
    <t>Equidad e igualdad</t>
  </si>
  <si>
    <t>Nombre de la obra:</t>
  </si>
  <si>
    <t xml:space="preserve">Beneficia directamente a Grupos de Atención Prioritaria, personas o grupos en situación de vulnerabilidad y/o riesgo: niñas, niños y adolescentes, jóvenes, adultas/os mayores, mujeres, población LGBTI, personas con discapacidad, personas en situación de movilidad humana, pueblos y nacionalidades indígenas, pueblos afrodescendientes. 
Beneficia directamente a la protección de derechos de animales (de compañía) y naturaleza 
</t>
  </si>
  <si>
    <t>Presupuestos Participativos 2019</t>
  </si>
  <si>
    <t xml:space="preserve"> PRESUPUESTOS PARTICIPATIVOS 2019</t>
  </si>
  <si>
    <t>Monto $</t>
  </si>
  <si>
    <t>Barrio / comuna /cabildo / sector:</t>
  </si>
  <si>
    <t>Barrio/comuna/ cabildo/sector:</t>
  </si>
  <si>
    <t xml:space="preserve">TUMBACO </t>
  </si>
  <si>
    <t xml:space="preserve">REHABILITACION TEATRO PARROQUIAL (PRIMERA ETAPA) </t>
  </si>
  <si>
    <t>SEDE DE LA LIGA BARRIAL SANTA INES</t>
  </si>
  <si>
    <t>BARRIO SANTA INES</t>
  </si>
  <si>
    <t xml:space="preserve">CAMINERIA AREA COMUNAL </t>
  </si>
  <si>
    <t>BARRIO LOS ALMENDROS</t>
  </si>
  <si>
    <t>REHABILITACION AREA COMUNAL</t>
  </si>
  <si>
    <t xml:space="preserve">BARRIO SAN PATRICIO </t>
  </si>
  <si>
    <t xml:space="preserve"> BARRIO  CENTRO</t>
  </si>
  <si>
    <t>BARRIO 
LOS ALMENDROS</t>
  </si>
  <si>
    <t>80.000,00</t>
  </si>
  <si>
    <t>20.000,00</t>
  </si>
  <si>
    <t>40.000,00</t>
  </si>
  <si>
    <t>215.074,00</t>
  </si>
  <si>
    <t>CUMBAYA</t>
  </si>
  <si>
    <t>SANTA INES</t>
  </si>
  <si>
    <t xml:space="preserve">CENTRO </t>
  </si>
  <si>
    <t>X</t>
  </si>
  <si>
    <t>CAMINERIA AREA COMUNAL BARRO LOS ALMENDROS</t>
  </si>
  <si>
    <t>REHABILITACION AREA COMUNAL BARRIO SAN PATRICIO</t>
  </si>
  <si>
    <t>OLGA PERALTA</t>
  </si>
  <si>
    <t>YOLANDA GUALOTUÑA</t>
  </si>
  <si>
    <t>YOICE CARILLO</t>
  </si>
  <si>
    <t>MERI SALAZAR</t>
  </si>
  <si>
    <t>TEREZA LAMIÑA</t>
  </si>
  <si>
    <t>MAGDALENA JAUREGUI</t>
  </si>
  <si>
    <t>JOSE IGNACIO CUÑAS</t>
  </si>
  <si>
    <t>ASOC. MUJERES DE CUMBAYA</t>
  </si>
  <si>
    <t>SAN FRANCISCO DE PINSHA</t>
  </si>
  <si>
    <t>FABIAN TACO</t>
  </si>
  <si>
    <t>TUMBACO</t>
  </si>
  <si>
    <t xml:space="preserve">Administración Zonal:  </t>
  </si>
  <si>
    <t>Parroquia: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</si>
</sst>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 ;[Red]\-#,##0\ "/>
    <numFmt numFmtId="165" formatCode="0.0%"/>
  </numFmts>
  <fonts count="38">
    <font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i/>
      <u/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u/>
      <sz val="9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24"/>
      <color theme="1"/>
      <name val="Calibri"/>
      <family val="2"/>
      <scheme val="minor"/>
    </font>
    <font>
      <sz val="10"/>
      <name val="Tahoma"/>
      <family val="2"/>
    </font>
    <font>
      <b/>
      <sz val="10"/>
      <color theme="1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i/>
      <sz val="14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7" fillId="0" borderId="0"/>
    <xf numFmtId="0" fontId="18" fillId="6" borderId="0"/>
    <xf numFmtId="0" fontId="19" fillId="0" borderId="0"/>
    <xf numFmtId="0" fontId="11" fillId="8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6" fillId="0" borderId="0" xfId="0" applyFont="1"/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/>
    <xf numFmtId="0" fontId="20" fillId="7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0" fillId="0" borderId="12" xfId="0" applyFont="1" applyBorder="1" applyAlignment="1">
      <alignment horizontal="center" vertical="center" wrapText="1"/>
    </xf>
    <xf numFmtId="49" fontId="28" fillId="5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0" fontId="29" fillId="0" borderId="12" xfId="0" applyFont="1" applyBorder="1"/>
    <xf numFmtId="49" fontId="3" fillId="3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33" fillId="0" borderId="12" xfId="8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25" fillId="10" borderId="14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0" fillId="0" borderId="12" xfId="0" applyFill="1" applyBorder="1"/>
    <xf numFmtId="2" fontId="33" fillId="0" borderId="12" xfId="7" applyNumberFormat="1" applyFont="1" applyFill="1" applyBorder="1" applyAlignment="1">
      <alignment horizontal="center"/>
    </xf>
    <xf numFmtId="3" fontId="33" fillId="0" borderId="12" xfId="7" applyNumberFormat="1" applyFont="1" applyFill="1" applyBorder="1" applyAlignment="1">
      <alignment horizontal="center"/>
    </xf>
    <xf numFmtId="10" fontId="33" fillId="0" borderId="12" xfId="7" applyNumberFormat="1" applyFont="1" applyFill="1" applyBorder="1" applyAlignment="1">
      <alignment horizontal="right"/>
    </xf>
    <xf numFmtId="164" fontId="33" fillId="0" borderId="12" xfId="7" applyNumberFormat="1" applyFont="1" applyFill="1" applyBorder="1" applyAlignment="1"/>
    <xf numFmtId="10" fontId="33" fillId="0" borderId="12" xfId="9" applyNumberFormat="1" applyFont="1" applyFill="1" applyBorder="1" applyAlignment="1">
      <alignment horizontal="center"/>
    </xf>
    <xf numFmtId="165" fontId="33" fillId="0" borderId="12" xfId="9" applyNumberFormat="1" applyFont="1" applyFill="1" applyBorder="1" applyAlignment="1">
      <alignment horizontal="center"/>
    </xf>
    <xf numFmtId="3" fontId="33" fillId="0" borderId="12" xfId="9" applyNumberFormat="1" applyFont="1" applyFill="1" applyBorder="1"/>
    <xf numFmtId="164" fontId="0" fillId="0" borderId="12" xfId="0" applyNumberFormat="1" applyFill="1" applyBorder="1"/>
    <xf numFmtId="0" fontId="22" fillId="0" borderId="16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5" fillId="13" borderId="12" xfId="0" applyFont="1" applyFill="1" applyBorder="1" applyAlignment="1">
      <alignment vertical="center" wrapText="1"/>
    </xf>
    <xf numFmtId="0" fontId="34" fillId="0" borderId="12" xfId="1" applyFont="1" applyFill="1" applyBorder="1" applyAlignment="1">
      <alignment vertical="center" wrapText="1"/>
    </xf>
    <xf numFmtId="0" fontId="34" fillId="0" borderId="12" xfId="1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2" fontId="0" fillId="13" borderId="12" xfId="6" applyNumberFormat="1" applyFont="1" applyFill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0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13" borderId="12" xfId="6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12" borderId="30" xfId="0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10">
    <cellStyle name="Custom Style  1" xfId="2"/>
    <cellStyle name="Custom Style 2" xfId="4"/>
    <cellStyle name="Millares" xfId="7" builtinId="3"/>
    <cellStyle name="Millares [0]" xfId="8" builtinId="6"/>
    <cellStyle name="Moneda" xfId="6" builtinId="4"/>
    <cellStyle name="Moneda 2" xfId="5"/>
    <cellStyle name="Normal" xfId="0" builtinId="0"/>
    <cellStyle name="Normal 2" xfId="1"/>
    <cellStyle name="Normal 5" xfId="3"/>
    <cellStyle name="Porcentual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123266</xdr:colOff>
      <xdr:row>24</xdr:row>
      <xdr:rowOff>134472</xdr:rowOff>
    </xdr:from>
    <xdr:to>
      <xdr:col>1</xdr:col>
      <xdr:colOff>1088032</xdr:colOff>
      <xdr:row>26</xdr:row>
      <xdr:rowOff>78442</xdr:rowOff>
    </xdr:to>
    <xdr:pic>
      <xdr:nvPicPr>
        <xdr:cNvPr id="4" name="Imagen 3" descr="Logo PPs">
          <a:extLst>
            <a:ext uri="{FF2B5EF4-FFF2-40B4-BE49-F238E27FC236}">
              <a16:creationId xmlns="" xmlns:a16="http://schemas.microsoft.com/office/drawing/2014/main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7720854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0</xdr:row>
      <xdr:rowOff>83344</xdr:rowOff>
    </xdr:from>
    <xdr:to>
      <xdr:col>5</xdr:col>
      <xdr:colOff>537655</xdr:colOff>
      <xdr:row>3</xdr:row>
      <xdr:rowOff>54725</xdr:rowOff>
    </xdr:to>
    <xdr:pic>
      <xdr:nvPicPr>
        <xdr:cNvPr id="5" name="3 Imagen" descr="logo quito 2017 (1)">
          <a:extLst>
            <a:ext uri="{FF2B5EF4-FFF2-40B4-BE49-F238E27FC236}">
              <a16:creationId xmlns="" xmlns:a16="http://schemas.microsoft.com/office/drawing/2014/main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6707" y="83344"/>
          <a:ext cx="1201604" cy="43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51</xdr:row>
      <xdr:rowOff>134472</xdr:rowOff>
    </xdr:from>
    <xdr:to>
      <xdr:col>1</xdr:col>
      <xdr:colOff>1088032</xdr:colOff>
      <xdr:row>53</xdr:row>
      <xdr:rowOff>78442</xdr:rowOff>
    </xdr:to>
    <xdr:pic>
      <xdr:nvPicPr>
        <xdr:cNvPr id="12" name="Imagen 3" descr="Logo PPs">
          <a:extLst>
            <a:ext uri="{FF2B5EF4-FFF2-40B4-BE49-F238E27FC236}">
              <a16:creationId xmlns="" xmlns:a16="http://schemas.microsoft.com/office/drawing/2014/main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8751796"/>
          <a:ext cx="964766" cy="45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27</xdr:row>
      <xdr:rowOff>78442</xdr:rowOff>
    </xdr:from>
    <xdr:to>
      <xdr:col>5</xdr:col>
      <xdr:colOff>537655</xdr:colOff>
      <xdr:row>30</xdr:row>
      <xdr:rowOff>149975</xdr:rowOff>
    </xdr:to>
    <xdr:pic>
      <xdr:nvPicPr>
        <xdr:cNvPr id="13" name="3 Imagen" descr="logo quito 2017 (1)">
          <a:extLst>
            <a:ext uri="{FF2B5EF4-FFF2-40B4-BE49-F238E27FC236}">
              <a16:creationId xmlns="" xmlns:a16="http://schemas.microsoft.com/office/drawing/2014/main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411" y="78442"/>
          <a:ext cx="1198803" cy="64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78</xdr:row>
      <xdr:rowOff>134472</xdr:rowOff>
    </xdr:from>
    <xdr:to>
      <xdr:col>1</xdr:col>
      <xdr:colOff>1088032</xdr:colOff>
      <xdr:row>80</xdr:row>
      <xdr:rowOff>78442</xdr:rowOff>
    </xdr:to>
    <xdr:pic>
      <xdr:nvPicPr>
        <xdr:cNvPr id="8" name="Imagen 3" descr="Logo PPs">
          <a:extLst>
            <a:ext uri="{FF2B5EF4-FFF2-40B4-BE49-F238E27FC236}">
              <a16:creationId xmlns="" xmlns:a16="http://schemas.microsoft.com/office/drawing/2014/main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18209560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54</xdr:row>
      <xdr:rowOff>78442</xdr:rowOff>
    </xdr:from>
    <xdr:to>
      <xdr:col>5</xdr:col>
      <xdr:colOff>537655</xdr:colOff>
      <xdr:row>57</xdr:row>
      <xdr:rowOff>149975</xdr:rowOff>
    </xdr:to>
    <xdr:pic>
      <xdr:nvPicPr>
        <xdr:cNvPr id="9" name="3 Imagen" descr="logo quito 2017 (1)">
          <a:extLst>
            <a:ext uri="{FF2B5EF4-FFF2-40B4-BE49-F238E27FC236}">
              <a16:creationId xmlns="" xmlns:a16="http://schemas.microsoft.com/office/drawing/2014/main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9536207"/>
          <a:ext cx="1187596" cy="64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105</xdr:row>
      <xdr:rowOff>134472</xdr:rowOff>
    </xdr:from>
    <xdr:to>
      <xdr:col>1</xdr:col>
      <xdr:colOff>1088032</xdr:colOff>
      <xdr:row>107</xdr:row>
      <xdr:rowOff>78442</xdr:rowOff>
    </xdr:to>
    <xdr:pic>
      <xdr:nvPicPr>
        <xdr:cNvPr id="10" name="Imagen 3" descr="Logo PPs">
          <a:extLst>
            <a:ext uri="{FF2B5EF4-FFF2-40B4-BE49-F238E27FC236}">
              <a16:creationId xmlns="" xmlns:a16="http://schemas.microsoft.com/office/drawing/2014/main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27667325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81</xdr:row>
      <xdr:rowOff>78442</xdr:rowOff>
    </xdr:from>
    <xdr:to>
      <xdr:col>5</xdr:col>
      <xdr:colOff>537655</xdr:colOff>
      <xdr:row>84</xdr:row>
      <xdr:rowOff>149975</xdr:rowOff>
    </xdr:to>
    <xdr:pic>
      <xdr:nvPicPr>
        <xdr:cNvPr id="11" name="3 Imagen" descr="logo quito 2017 (1)">
          <a:extLst>
            <a:ext uri="{FF2B5EF4-FFF2-40B4-BE49-F238E27FC236}">
              <a16:creationId xmlns="" xmlns:a16="http://schemas.microsoft.com/office/drawing/2014/main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18859501"/>
          <a:ext cx="1187596" cy="732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121920</xdr:rowOff>
    </xdr:from>
    <xdr:to>
      <xdr:col>8</xdr:col>
      <xdr:colOff>541149</xdr:colOff>
      <xdr:row>0</xdr:row>
      <xdr:rowOff>739140</xdr:rowOff>
    </xdr:to>
    <xdr:pic>
      <xdr:nvPicPr>
        <xdr:cNvPr id="5" name="3 Imagen" descr="logo quito 2017 (1)">
          <a:extLst>
            <a:ext uri="{FF2B5EF4-FFF2-40B4-BE49-F238E27FC236}">
              <a16:creationId xmlns="" xmlns:a16="http://schemas.microsoft.com/office/drawing/2014/main" id="{66055756-9070-43CB-9ACF-36921260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21920"/>
          <a:ext cx="1181229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almeida\Desktop\WEN_2017\PROCESOS\SISTEMA%20PC\Reporte%20Proyectos%20PP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3">
          <cell r="E3" t="str">
            <v>Cultural</v>
          </cell>
        </row>
        <row r="4">
          <cell r="E4" t="str">
            <v>Educativo</v>
          </cell>
        </row>
        <row r="5">
          <cell r="E5" t="str">
            <v>Deportivo</v>
          </cell>
        </row>
        <row r="6">
          <cell r="E6" t="str">
            <v>Ambiental</v>
          </cell>
        </row>
        <row r="7">
          <cell r="E7" t="str">
            <v>Seguridad</v>
          </cell>
        </row>
        <row r="8">
          <cell r="E8" t="str">
            <v>Productivo</v>
          </cell>
        </row>
        <row r="9">
          <cell r="E9" t="str">
            <v>Salud</v>
          </cell>
        </row>
        <row r="10">
          <cell r="E10" t="str">
            <v>Inclusión</v>
          </cell>
        </row>
        <row r="11">
          <cell r="E11" t="str">
            <v>Participación Ciudadana</v>
          </cell>
        </row>
        <row r="12">
          <cell r="E1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Layout" topLeftCell="A22" workbookViewId="0">
      <selection activeCell="B13" sqref="B13:B27"/>
    </sheetView>
  </sheetViews>
  <sheetFormatPr baseColWidth="10" defaultRowHeight="15"/>
  <cols>
    <col min="1" max="1" width="4.28515625" customWidth="1"/>
    <col min="2" max="2" width="2.85546875" bestFit="1" customWidth="1"/>
    <col min="3" max="3" width="12.5703125" customWidth="1"/>
    <col min="4" max="4" width="27.85546875" customWidth="1"/>
    <col min="5" max="5" width="23" customWidth="1"/>
    <col min="6" max="6" width="21" customWidth="1"/>
    <col min="7" max="7" width="29.140625" customWidth="1"/>
  </cols>
  <sheetData>
    <row r="1" spans="1:7" ht="24">
      <c r="A1" s="33" t="s">
        <v>0</v>
      </c>
      <c r="B1" s="33" t="s">
        <v>47</v>
      </c>
      <c r="C1" s="33" t="s">
        <v>3</v>
      </c>
      <c r="D1" s="33" t="s">
        <v>214</v>
      </c>
      <c r="E1" s="33" t="s">
        <v>1</v>
      </c>
      <c r="F1" s="33" t="s">
        <v>215</v>
      </c>
      <c r="G1" s="33" t="s">
        <v>11</v>
      </c>
    </row>
    <row r="2" spans="1:7" ht="108">
      <c r="A2" s="86" t="s">
        <v>216</v>
      </c>
      <c r="B2" s="85" t="s">
        <v>97</v>
      </c>
      <c r="C2" s="85" t="s">
        <v>143</v>
      </c>
      <c r="D2" s="34" t="s">
        <v>98</v>
      </c>
      <c r="E2" s="34" t="s">
        <v>151</v>
      </c>
      <c r="F2" s="34" t="s">
        <v>144</v>
      </c>
      <c r="G2" s="34" t="s">
        <v>9</v>
      </c>
    </row>
    <row r="3" spans="1:7" ht="60">
      <c r="A3" s="86"/>
      <c r="B3" s="85"/>
      <c r="C3" s="85"/>
      <c r="D3" s="34" t="s">
        <v>99</v>
      </c>
      <c r="E3" s="34" t="s">
        <v>218</v>
      </c>
      <c r="F3" s="34" t="s">
        <v>102</v>
      </c>
      <c r="G3" s="34" t="s">
        <v>234</v>
      </c>
    </row>
    <row r="4" spans="1:7" ht="72">
      <c r="A4" s="86"/>
      <c r="B4" s="85" t="s">
        <v>101</v>
      </c>
      <c r="C4" s="85" t="s">
        <v>10</v>
      </c>
      <c r="D4" s="34" t="s">
        <v>104</v>
      </c>
      <c r="E4" s="34" t="s">
        <v>152</v>
      </c>
      <c r="F4" s="34" t="s">
        <v>103</v>
      </c>
      <c r="G4" s="34" t="s">
        <v>219</v>
      </c>
    </row>
    <row r="5" spans="1:7" ht="120">
      <c r="A5" s="86"/>
      <c r="B5" s="85"/>
      <c r="C5" s="85"/>
      <c r="D5" s="34" t="s">
        <v>220</v>
      </c>
      <c r="E5" s="34" t="s">
        <v>153</v>
      </c>
      <c r="F5" s="84" t="s">
        <v>105</v>
      </c>
      <c r="G5" s="34" t="s">
        <v>235</v>
      </c>
    </row>
    <row r="6" spans="1:7" ht="120">
      <c r="A6" s="86"/>
      <c r="B6" s="85"/>
      <c r="C6" s="85"/>
      <c r="D6" s="34" t="s">
        <v>221</v>
      </c>
      <c r="E6" s="34" t="s">
        <v>158</v>
      </c>
      <c r="F6" s="84"/>
      <c r="G6" s="34" t="s">
        <v>236</v>
      </c>
    </row>
    <row r="7" spans="1:7" ht="24">
      <c r="A7" s="86"/>
      <c r="B7" s="85"/>
      <c r="C7" s="85"/>
      <c r="D7" s="34" t="s">
        <v>222</v>
      </c>
      <c r="E7" s="84" t="s">
        <v>223</v>
      </c>
      <c r="F7" s="84" t="s">
        <v>106</v>
      </c>
      <c r="G7" s="84" t="s">
        <v>26</v>
      </c>
    </row>
    <row r="8" spans="1:7" ht="24">
      <c r="A8" s="86"/>
      <c r="B8" s="85"/>
      <c r="C8" s="85"/>
      <c r="D8" s="34" t="s">
        <v>224</v>
      </c>
      <c r="E8" s="84"/>
      <c r="F8" s="84"/>
      <c r="G8" s="84"/>
    </row>
    <row r="9" spans="1:7" ht="132">
      <c r="A9" s="86"/>
      <c r="B9" s="35" t="s">
        <v>100</v>
      </c>
      <c r="C9" s="36" t="s">
        <v>96</v>
      </c>
      <c r="D9" s="37" t="s">
        <v>109</v>
      </c>
      <c r="E9" s="34" t="s">
        <v>154</v>
      </c>
      <c r="F9" s="34" t="s">
        <v>108</v>
      </c>
      <c r="G9" s="34" t="s">
        <v>26</v>
      </c>
    </row>
    <row r="10" spans="1:7" ht="36">
      <c r="A10" s="86"/>
      <c r="B10" s="85" t="s">
        <v>107</v>
      </c>
      <c r="C10" s="85" t="s">
        <v>19</v>
      </c>
      <c r="D10" s="34" t="s">
        <v>225</v>
      </c>
      <c r="E10" s="34" t="s">
        <v>110</v>
      </c>
      <c r="F10" s="34" t="s">
        <v>111</v>
      </c>
      <c r="G10" s="84" t="s">
        <v>228</v>
      </c>
    </row>
    <row r="11" spans="1:7" ht="72">
      <c r="A11" s="86"/>
      <c r="B11" s="85"/>
      <c r="C11" s="85"/>
      <c r="D11" s="34" t="s">
        <v>226</v>
      </c>
      <c r="E11" s="34" t="s">
        <v>227</v>
      </c>
      <c r="F11" s="34" t="s">
        <v>114</v>
      </c>
      <c r="G11" s="84"/>
    </row>
    <row r="12" spans="1:7" ht="84">
      <c r="A12" s="86"/>
      <c r="B12" s="85"/>
      <c r="C12" s="85"/>
      <c r="D12" s="34" t="s">
        <v>113</v>
      </c>
      <c r="E12" s="34" t="s">
        <v>229</v>
      </c>
      <c r="F12" s="34" t="s">
        <v>230</v>
      </c>
      <c r="G12" s="38" t="s">
        <v>9</v>
      </c>
    </row>
    <row r="13" spans="1:7" ht="60">
      <c r="A13" s="86"/>
      <c r="B13" s="85" t="s">
        <v>87</v>
      </c>
      <c r="C13" s="85" t="s">
        <v>29</v>
      </c>
      <c r="D13" s="38" t="s">
        <v>231</v>
      </c>
      <c r="E13" s="38" t="s">
        <v>155</v>
      </c>
      <c r="F13" s="38" t="s">
        <v>232</v>
      </c>
      <c r="G13" s="38" t="s">
        <v>233</v>
      </c>
    </row>
    <row r="14" spans="1:7" ht="60">
      <c r="A14" s="86"/>
      <c r="B14" s="85"/>
      <c r="C14" s="85"/>
      <c r="D14" s="38" t="s">
        <v>127</v>
      </c>
      <c r="E14" s="38"/>
      <c r="F14" s="38"/>
      <c r="G14" s="38" t="s">
        <v>112</v>
      </c>
    </row>
    <row r="15" spans="1:7">
      <c r="A15" s="86"/>
      <c r="B15" s="85"/>
      <c r="C15" s="85"/>
      <c r="D15" s="84" t="s">
        <v>237</v>
      </c>
      <c r="E15" s="84"/>
      <c r="F15" s="84" t="s">
        <v>116</v>
      </c>
      <c r="G15" s="34" t="s">
        <v>9</v>
      </c>
    </row>
    <row r="16" spans="1:7" ht="108">
      <c r="A16" s="86"/>
      <c r="B16" s="85"/>
      <c r="C16" s="85"/>
      <c r="D16" s="34" t="s">
        <v>128</v>
      </c>
      <c r="E16" s="37" t="s">
        <v>156</v>
      </c>
      <c r="F16" s="84"/>
      <c r="G16" s="34" t="s">
        <v>233</v>
      </c>
    </row>
    <row r="17" spans="1:9" ht="96">
      <c r="A17" s="86"/>
      <c r="B17" s="85"/>
      <c r="C17" s="85"/>
      <c r="D17" s="34" t="s">
        <v>129</v>
      </c>
      <c r="E17" s="37" t="s">
        <v>213</v>
      </c>
      <c r="F17" s="84"/>
      <c r="G17" s="84" t="s">
        <v>238</v>
      </c>
    </row>
    <row r="18" spans="1:9" ht="36">
      <c r="A18" s="86"/>
      <c r="B18" s="85"/>
      <c r="C18" s="85"/>
      <c r="D18" s="34" t="s">
        <v>130</v>
      </c>
      <c r="E18" s="37" t="s">
        <v>169</v>
      </c>
      <c r="F18" s="84"/>
      <c r="G18" s="84"/>
    </row>
    <row r="19" spans="1:9" ht="60">
      <c r="A19" s="86"/>
      <c r="B19" s="85"/>
      <c r="C19" s="85"/>
      <c r="D19" s="37" t="s">
        <v>173</v>
      </c>
      <c r="E19" s="34" t="s">
        <v>171</v>
      </c>
      <c r="F19" s="84"/>
      <c r="G19" s="84"/>
    </row>
    <row r="20" spans="1:9" ht="36">
      <c r="A20" s="86"/>
      <c r="B20" s="85"/>
      <c r="C20" s="85"/>
      <c r="D20" s="34" t="s">
        <v>170</v>
      </c>
      <c r="E20" s="34" t="s">
        <v>174</v>
      </c>
      <c r="F20" s="84"/>
      <c r="G20" s="38" t="s">
        <v>26</v>
      </c>
    </row>
    <row r="21" spans="1:9" ht="24">
      <c r="A21" s="86"/>
      <c r="B21" s="85"/>
      <c r="C21" s="85"/>
      <c r="D21" s="34" t="s">
        <v>131</v>
      </c>
      <c r="E21" s="34"/>
      <c r="F21" s="84"/>
      <c r="G21" s="38" t="s">
        <v>117</v>
      </c>
    </row>
    <row r="22" spans="1:9" ht="48">
      <c r="A22" s="86"/>
      <c r="B22" s="85"/>
      <c r="C22" s="85"/>
      <c r="D22" s="34" t="s">
        <v>132</v>
      </c>
      <c r="E22" s="39"/>
      <c r="F22" s="84"/>
      <c r="G22" s="34" t="s">
        <v>118</v>
      </c>
    </row>
    <row r="23" spans="1:9" ht="60">
      <c r="A23" s="86"/>
      <c r="B23" s="85"/>
      <c r="C23" s="85"/>
      <c r="D23" s="34" t="s">
        <v>172</v>
      </c>
      <c r="E23" s="38" t="s">
        <v>157</v>
      </c>
      <c r="F23" s="84"/>
      <c r="G23" s="84" t="s">
        <v>233</v>
      </c>
    </row>
    <row r="24" spans="1:9" ht="60">
      <c r="A24" s="86"/>
      <c r="B24" s="85"/>
      <c r="C24" s="85"/>
      <c r="D24" s="34" t="s">
        <v>205</v>
      </c>
      <c r="E24" s="38" t="s">
        <v>206</v>
      </c>
      <c r="F24" s="84"/>
      <c r="G24" s="84"/>
    </row>
    <row r="25" spans="1:9" ht="108">
      <c r="A25" s="86"/>
      <c r="B25" s="85"/>
      <c r="C25" s="85"/>
      <c r="D25" s="34" t="s">
        <v>133</v>
      </c>
      <c r="E25" s="34" t="s">
        <v>211</v>
      </c>
      <c r="F25" s="84"/>
      <c r="G25" s="38" t="s">
        <v>119</v>
      </c>
    </row>
    <row r="26" spans="1:9" ht="60">
      <c r="A26" s="86"/>
      <c r="B26" s="85"/>
      <c r="C26" s="85"/>
      <c r="D26" s="40" t="s">
        <v>134</v>
      </c>
      <c r="E26" s="34" t="s">
        <v>212</v>
      </c>
      <c r="F26" s="84"/>
      <c r="G26" s="38" t="s">
        <v>120</v>
      </c>
    </row>
    <row r="27" spans="1:9" ht="36">
      <c r="A27" s="86"/>
      <c r="B27" s="85"/>
      <c r="C27" s="85"/>
      <c r="D27" s="34" t="s">
        <v>135</v>
      </c>
      <c r="E27" s="34" t="s">
        <v>204</v>
      </c>
      <c r="F27" s="84"/>
      <c r="G27" s="34" t="s">
        <v>121</v>
      </c>
    </row>
    <row r="28" spans="1:9" ht="96">
      <c r="A28" s="86"/>
      <c r="B28" s="35" t="s">
        <v>51</v>
      </c>
      <c r="C28" s="35" t="s">
        <v>122</v>
      </c>
      <c r="D28" s="34" t="s">
        <v>239</v>
      </c>
      <c r="E28" s="34" t="s">
        <v>125</v>
      </c>
      <c r="F28" s="34" t="s">
        <v>123</v>
      </c>
      <c r="G28" s="34" t="s">
        <v>9</v>
      </c>
    </row>
    <row r="29" spans="1:9" ht="108">
      <c r="A29" s="86"/>
      <c r="B29" s="35" t="s">
        <v>115</v>
      </c>
      <c r="C29" s="35" t="s">
        <v>240</v>
      </c>
      <c r="D29" s="34" t="s">
        <v>126</v>
      </c>
      <c r="E29" s="34"/>
      <c r="F29" s="34"/>
      <c r="G29" s="34" t="s">
        <v>234</v>
      </c>
    </row>
    <row r="30" spans="1:9" ht="36">
      <c r="A30" s="86" t="s">
        <v>217</v>
      </c>
      <c r="B30" s="85" t="s">
        <v>124</v>
      </c>
      <c r="C30" s="85" t="s">
        <v>59</v>
      </c>
      <c r="D30" s="34" t="s">
        <v>139</v>
      </c>
      <c r="E30" s="34" t="s">
        <v>136</v>
      </c>
      <c r="F30" s="34" t="s">
        <v>145</v>
      </c>
      <c r="G30" s="34" t="s">
        <v>26</v>
      </c>
    </row>
    <row r="31" spans="1:9" ht="72">
      <c r="A31" s="86"/>
      <c r="B31" s="85"/>
      <c r="C31" s="85"/>
      <c r="D31" s="34" t="s">
        <v>146</v>
      </c>
      <c r="E31" s="34" t="s">
        <v>137</v>
      </c>
      <c r="F31" s="34" t="s">
        <v>138</v>
      </c>
      <c r="G31" s="34" t="s">
        <v>57</v>
      </c>
    </row>
    <row r="32" spans="1:9" ht="84">
      <c r="A32" s="86"/>
      <c r="B32" s="85"/>
      <c r="C32" s="85"/>
      <c r="D32" s="34" t="s">
        <v>140</v>
      </c>
      <c r="E32" s="34" t="s">
        <v>60</v>
      </c>
      <c r="F32" s="84" t="s">
        <v>142</v>
      </c>
      <c r="G32" s="34" t="s">
        <v>26</v>
      </c>
      <c r="I32" s="11"/>
    </row>
    <row r="33" spans="1:7" ht="60">
      <c r="A33" s="86"/>
      <c r="B33" s="85"/>
      <c r="C33" s="85"/>
      <c r="D33" s="41" t="s">
        <v>141</v>
      </c>
      <c r="E33" s="41" t="s">
        <v>83</v>
      </c>
      <c r="F33" s="84"/>
      <c r="G33" s="41" t="s">
        <v>26</v>
      </c>
    </row>
    <row r="34" spans="1:7">
      <c r="D34" s="1"/>
      <c r="E34" s="1"/>
      <c r="F34" s="1"/>
      <c r="G34" s="1"/>
    </row>
  </sheetData>
  <mergeCells count="22">
    <mergeCell ref="A30:A33"/>
    <mergeCell ref="F32:F33"/>
    <mergeCell ref="A2:A29"/>
    <mergeCell ref="B10:B12"/>
    <mergeCell ref="C10:C12"/>
    <mergeCell ref="B2:B3"/>
    <mergeCell ref="C2:C3"/>
    <mergeCell ref="B13:B27"/>
    <mergeCell ref="C13:C27"/>
    <mergeCell ref="C4:C8"/>
    <mergeCell ref="B4:B8"/>
    <mergeCell ref="F15:F27"/>
    <mergeCell ref="F5:F6"/>
    <mergeCell ref="F7:F8"/>
    <mergeCell ref="G7:G8"/>
    <mergeCell ref="E7:E8"/>
    <mergeCell ref="B30:B33"/>
    <mergeCell ref="C30:C33"/>
    <mergeCell ref="G10:G11"/>
    <mergeCell ref="G17:G19"/>
    <mergeCell ref="G23:G24"/>
    <mergeCell ref="D15:E15"/>
  </mergeCells>
  <pageMargins left="0.7" right="0.7" top="0.75" bottom="0.75" header="0.3" footer="0.3"/>
  <pageSetup orientation="landscape" r:id="rId1"/>
  <ignoredErrors>
    <ignoredError sqref="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opLeftCell="A9" zoomScale="70" zoomScaleNormal="70" workbookViewId="0">
      <selection activeCell="E18" sqref="E18"/>
    </sheetView>
  </sheetViews>
  <sheetFormatPr baseColWidth="10" defaultRowHeight="15"/>
  <cols>
    <col min="1" max="1" width="5.140625" customWidth="1"/>
    <col min="2" max="2" width="4.7109375" customWidth="1"/>
    <col min="3" max="3" width="14.85546875" customWidth="1"/>
    <col min="4" max="4" width="30.7109375" customWidth="1"/>
    <col min="5" max="5" width="26.28515625" customWidth="1"/>
    <col min="6" max="6" width="13.28515625" customWidth="1"/>
    <col min="7" max="7" width="36.140625" customWidth="1"/>
  </cols>
  <sheetData>
    <row r="1" spans="1:7" ht="39.75" customHeight="1" thickBot="1">
      <c r="A1" s="2" t="s">
        <v>0</v>
      </c>
      <c r="B1" s="2" t="s">
        <v>47</v>
      </c>
      <c r="C1" s="3" t="s">
        <v>3</v>
      </c>
      <c r="D1" s="3" t="s">
        <v>7</v>
      </c>
      <c r="E1" s="3" t="s">
        <v>1</v>
      </c>
      <c r="F1" s="3" t="s">
        <v>8</v>
      </c>
      <c r="G1" s="3" t="s">
        <v>11</v>
      </c>
    </row>
    <row r="2" spans="1:7" ht="36.75" thickBot="1">
      <c r="A2" s="90" t="s">
        <v>4</v>
      </c>
      <c r="B2" s="100">
        <v>1</v>
      </c>
      <c r="C2" s="93" t="s">
        <v>19</v>
      </c>
      <c r="D2" s="4" t="s">
        <v>14</v>
      </c>
      <c r="E2" s="15" t="s">
        <v>15</v>
      </c>
      <c r="F2" s="15"/>
      <c r="G2" s="15" t="s">
        <v>78</v>
      </c>
    </row>
    <row r="3" spans="1:7" ht="48.75" thickBot="1">
      <c r="A3" s="91"/>
      <c r="B3" s="101"/>
      <c r="C3" s="94"/>
      <c r="D3" s="4" t="s">
        <v>16</v>
      </c>
      <c r="E3" s="5" t="s">
        <v>17</v>
      </c>
      <c r="F3" s="15" t="s">
        <v>18</v>
      </c>
      <c r="G3" s="96" t="s">
        <v>5</v>
      </c>
    </row>
    <row r="4" spans="1:7" ht="60.75" thickBot="1">
      <c r="A4" s="91"/>
      <c r="B4" s="101"/>
      <c r="C4" s="94"/>
      <c r="D4" s="4" t="s">
        <v>20</v>
      </c>
      <c r="E4" s="16" t="s">
        <v>62</v>
      </c>
      <c r="F4" s="15" t="s">
        <v>13</v>
      </c>
      <c r="G4" s="97"/>
    </row>
    <row r="5" spans="1:7" ht="84.75" thickBot="1">
      <c r="A5" s="91"/>
      <c r="B5" s="100">
        <v>2</v>
      </c>
      <c r="C5" s="93" t="s">
        <v>6</v>
      </c>
      <c r="D5" s="4" t="s">
        <v>79</v>
      </c>
      <c r="E5" s="4" t="s">
        <v>73</v>
      </c>
      <c r="F5" s="5"/>
      <c r="G5" s="5" t="s">
        <v>9</v>
      </c>
    </row>
    <row r="6" spans="1:7" ht="108.75" thickBot="1">
      <c r="A6" s="91"/>
      <c r="B6" s="101"/>
      <c r="C6" s="94"/>
      <c r="D6" s="4" t="s">
        <v>21</v>
      </c>
      <c r="E6" s="4" t="s">
        <v>86</v>
      </c>
      <c r="F6" s="5" t="s">
        <v>22</v>
      </c>
      <c r="G6" s="5" t="s">
        <v>74</v>
      </c>
    </row>
    <row r="7" spans="1:7" ht="60.75" thickBot="1">
      <c r="A7" s="91"/>
      <c r="B7" s="100">
        <v>3</v>
      </c>
      <c r="C7" s="93" t="s">
        <v>10</v>
      </c>
      <c r="D7" s="4" t="s">
        <v>23</v>
      </c>
      <c r="E7" s="4" t="s">
        <v>63</v>
      </c>
      <c r="F7" s="5" t="s">
        <v>24</v>
      </c>
      <c r="G7" s="15" t="s">
        <v>12</v>
      </c>
    </row>
    <row r="8" spans="1:7" ht="120.75" thickBot="1">
      <c r="A8" s="91"/>
      <c r="B8" s="101"/>
      <c r="C8" s="94"/>
      <c r="D8" s="4" t="s">
        <v>64</v>
      </c>
      <c r="E8" s="15" t="s">
        <v>80</v>
      </c>
      <c r="F8" s="15" t="s">
        <v>13</v>
      </c>
      <c r="G8" s="5" t="s">
        <v>75</v>
      </c>
    </row>
    <row r="9" spans="1:7" ht="60.75" thickBot="1">
      <c r="A9" s="91"/>
      <c r="B9" s="101"/>
      <c r="C9" s="94"/>
      <c r="D9" s="4" t="s">
        <v>65</v>
      </c>
      <c r="E9" s="5" t="s">
        <v>66</v>
      </c>
      <c r="F9" s="5" t="s">
        <v>13</v>
      </c>
      <c r="G9" s="5" t="s">
        <v>25</v>
      </c>
    </row>
    <row r="10" spans="1:7" ht="24.75" thickBot="1">
      <c r="A10" s="91"/>
      <c r="B10" s="101"/>
      <c r="C10" s="94"/>
      <c r="D10" s="4" t="s">
        <v>28</v>
      </c>
      <c r="E10" s="87" t="s">
        <v>76</v>
      </c>
      <c r="F10" s="87" t="s">
        <v>13</v>
      </c>
      <c r="G10" s="87" t="s">
        <v>26</v>
      </c>
    </row>
    <row r="11" spans="1:7" ht="50.25" customHeight="1" thickBot="1">
      <c r="A11" s="91"/>
      <c r="B11" s="102"/>
      <c r="C11" s="95"/>
      <c r="D11" s="4" t="s">
        <v>27</v>
      </c>
      <c r="E11" s="89"/>
      <c r="F11" s="89"/>
      <c r="G11" s="89"/>
    </row>
    <row r="12" spans="1:7">
      <c r="A12" s="91"/>
      <c r="B12" s="100">
        <v>4</v>
      </c>
      <c r="C12" s="93" t="s">
        <v>29</v>
      </c>
      <c r="D12" s="87" t="s">
        <v>81</v>
      </c>
      <c r="E12" s="87" t="s">
        <v>67</v>
      </c>
      <c r="F12" s="87" t="s">
        <v>31</v>
      </c>
      <c r="G12" s="87" t="s">
        <v>30</v>
      </c>
    </row>
    <row r="13" spans="1:7">
      <c r="A13" s="91"/>
      <c r="B13" s="101"/>
      <c r="C13" s="94"/>
      <c r="D13" s="88"/>
      <c r="E13" s="88"/>
      <c r="F13" s="88"/>
      <c r="G13" s="88"/>
    </row>
    <row r="14" spans="1:7" ht="147.75" customHeight="1" thickBot="1">
      <c r="A14" s="91"/>
      <c r="B14" s="101"/>
      <c r="C14" s="94"/>
      <c r="D14" s="89"/>
      <c r="E14" s="89"/>
      <c r="F14" s="89"/>
      <c r="G14" s="89"/>
    </row>
    <row r="15" spans="1:7" ht="48.75" thickBot="1">
      <c r="A15" s="91"/>
      <c r="B15" s="101"/>
      <c r="C15" s="94"/>
      <c r="D15" s="4" t="s">
        <v>32</v>
      </c>
      <c r="E15" s="4"/>
      <c r="F15" s="87" t="s">
        <v>33</v>
      </c>
      <c r="G15" s="5" t="s">
        <v>2</v>
      </c>
    </row>
    <row r="16" spans="1:7" ht="48.75" thickBot="1">
      <c r="A16" s="91"/>
      <c r="B16" s="101"/>
      <c r="C16" s="94"/>
      <c r="D16" s="4" t="s">
        <v>82</v>
      </c>
      <c r="E16" s="4" t="s">
        <v>68</v>
      </c>
      <c r="F16" s="88"/>
      <c r="G16" s="87" t="s">
        <v>34</v>
      </c>
    </row>
    <row r="17" spans="1:9" ht="24" customHeight="1" thickBot="1">
      <c r="A17" s="91"/>
      <c r="B17" s="101"/>
      <c r="C17" s="94"/>
      <c r="D17" s="4" t="s">
        <v>36</v>
      </c>
      <c r="E17" s="4" t="s">
        <v>35</v>
      </c>
      <c r="F17" s="88"/>
      <c r="G17" s="88"/>
    </row>
    <row r="18" spans="1:9" ht="60.75" thickBot="1">
      <c r="A18" s="91"/>
      <c r="B18" s="101"/>
      <c r="C18" s="94"/>
      <c r="D18" s="4" t="s">
        <v>77</v>
      </c>
      <c r="E18" s="4" t="s">
        <v>37</v>
      </c>
      <c r="F18" s="88"/>
      <c r="G18" s="5" t="s">
        <v>2</v>
      </c>
    </row>
    <row r="19" spans="1:9" ht="24.75" thickBot="1">
      <c r="A19" s="91"/>
      <c r="B19" s="101"/>
      <c r="C19" s="94"/>
      <c r="D19" s="4" t="s">
        <v>39</v>
      </c>
      <c r="E19" s="4" t="s">
        <v>38</v>
      </c>
      <c r="F19" s="88"/>
      <c r="G19" s="87" t="s">
        <v>26</v>
      </c>
    </row>
    <row r="20" spans="1:9" ht="60.75" thickBot="1">
      <c r="A20" s="91"/>
      <c r="B20" s="101"/>
      <c r="C20" s="94"/>
      <c r="D20" s="4" t="s">
        <v>40</v>
      </c>
      <c r="E20" s="4" t="s">
        <v>69</v>
      </c>
      <c r="F20" s="88"/>
      <c r="G20" s="89"/>
    </row>
    <row r="21" spans="1:9" ht="24.75" thickBot="1">
      <c r="A21" s="91"/>
      <c r="B21" s="101"/>
      <c r="C21" s="94"/>
      <c r="D21" s="4" t="s">
        <v>41</v>
      </c>
      <c r="E21" s="4" t="s">
        <v>70</v>
      </c>
      <c r="F21" s="88"/>
      <c r="G21" s="87" t="s">
        <v>43</v>
      </c>
    </row>
    <row r="22" spans="1:9" ht="72.75" thickBot="1">
      <c r="A22" s="91"/>
      <c r="B22" s="101"/>
      <c r="C22" s="94"/>
      <c r="D22" s="6" t="s">
        <v>42</v>
      </c>
      <c r="E22" s="4" t="s">
        <v>71</v>
      </c>
      <c r="F22" s="88"/>
      <c r="G22" s="89"/>
    </row>
    <row r="23" spans="1:9" ht="36.75" thickBot="1">
      <c r="A23" s="91"/>
      <c r="B23" s="102"/>
      <c r="C23" s="95"/>
      <c r="D23" s="4" t="s">
        <v>44</v>
      </c>
      <c r="E23" s="4" t="s">
        <v>72</v>
      </c>
      <c r="F23" s="89"/>
      <c r="G23" s="7" t="s">
        <v>45</v>
      </c>
    </row>
    <row r="24" spans="1:9" ht="48.75" thickBot="1">
      <c r="A24" s="91"/>
      <c r="B24" s="100" t="s">
        <v>87</v>
      </c>
      <c r="C24" s="93" t="s">
        <v>46</v>
      </c>
      <c r="D24" s="4" t="s">
        <v>88</v>
      </c>
      <c r="E24" s="4" t="s">
        <v>48</v>
      </c>
      <c r="F24" s="96" t="s">
        <v>49</v>
      </c>
      <c r="G24" s="96" t="s">
        <v>9</v>
      </c>
    </row>
    <row r="25" spans="1:9" ht="60.75" thickBot="1">
      <c r="A25" s="91"/>
      <c r="B25" s="101"/>
      <c r="C25" s="94"/>
      <c r="D25" s="5" t="s">
        <v>89</v>
      </c>
      <c r="E25" s="5" t="s">
        <v>15</v>
      </c>
      <c r="F25" s="103"/>
      <c r="G25" s="103"/>
    </row>
    <row r="26" spans="1:9" ht="24.75" thickBot="1">
      <c r="A26" s="92"/>
      <c r="B26" s="102"/>
      <c r="C26" s="95"/>
      <c r="D26" s="5" t="s">
        <v>90</v>
      </c>
      <c r="E26" s="5" t="s">
        <v>50</v>
      </c>
      <c r="F26" s="97"/>
      <c r="G26" s="97"/>
    </row>
    <row r="27" spans="1:9" ht="36.75" customHeight="1" thickBot="1">
      <c r="A27" s="90" t="s">
        <v>52</v>
      </c>
      <c r="B27" s="93" t="s">
        <v>51</v>
      </c>
      <c r="C27" s="93" t="s">
        <v>53</v>
      </c>
      <c r="D27" s="4" t="s">
        <v>91</v>
      </c>
      <c r="E27" s="8" t="s">
        <v>54</v>
      </c>
      <c r="F27" s="9" t="s">
        <v>55</v>
      </c>
      <c r="G27" s="9" t="s">
        <v>26</v>
      </c>
    </row>
    <row r="28" spans="1:9" ht="60.75" thickBot="1">
      <c r="A28" s="91"/>
      <c r="B28" s="94"/>
      <c r="C28" s="95"/>
      <c r="D28" s="5" t="s">
        <v>92</v>
      </c>
      <c r="E28" s="9" t="s">
        <v>56</v>
      </c>
      <c r="F28" s="9" t="s">
        <v>58</v>
      </c>
      <c r="G28" s="9" t="s">
        <v>57</v>
      </c>
    </row>
    <row r="29" spans="1:9" ht="108.75" customHeight="1" thickBot="1">
      <c r="A29" s="91"/>
      <c r="B29" s="94"/>
      <c r="C29" s="93" t="s">
        <v>59</v>
      </c>
      <c r="D29" s="5" t="s">
        <v>93</v>
      </c>
      <c r="E29" s="5" t="s">
        <v>60</v>
      </c>
      <c r="F29" s="96" t="s">
        <v>61</v>
      </c>
      <c r="G29" s="10" t="s">
        <v>26</v>
      </c>
      <c r="I29" s="11"/>
    </row>
    <row r="30" spans="1:9" ht="60.75" thickBot="1">
      <c r="A30" s="91"/>
      <c r="B30" s="94"/>
      <c r="C30" s="94"/>
      <c r="D30" s="12" t="s">
        <v>94</v>
      </c>
      <c r="E30" s="98" t="s">
        <v>83</v>
      </c>
      <c r="F30" s="97"/>
      <c r="G30" s="13" t="s">
        <v>26</v>
      </c>
    </row>
    <row r="31" spans="1:9" ht="84.75" thickBot="1">
      <c r="A31" s="92"/>
      <c r="B31" s="95"/>
      <c r="C31" s="95"/>
      <c r="D31" s="12" t="s">
        <v>95</v>
      </c>
      <c r="E31" s="99"/>
      <c r="F31" s="10" t="s">
        <v>85</v>
      </c>
      <c r="G31" s="14" t="s">
        <v>84</v>
      </c>
    </row>
    <row r="32" spans="1:9">
      <c r="D32" s="1"/>
      <c r="E32" s="1"/>
      <c r="F32" s="1"/>
      <c r="G32" s="1"/>
    </row>
  </sheetData>
  <mergeCells count="31">
    <mergeCell ref="B12:B23"/>
    <mergeCell ref="C12:C23"/>
    <mergeCell ref="D12:D14"/>
    <mergeCell ref="E12:E14"/>
    <mergeCell ref="F12:F14"/>
    <mergeCell ref="B7:B11"/>
    <mergeCell ref="C7:C11"/>
    <mergeCell ref="E10:E11"/>
    <mergeCell ref="F10:F11"/>
    <mergeCell ref="G10:G11"/>
    <mergeCell ref="B2:B4"/>
    <mergeCell ref="C2:C4"/>
    <mergeCell ref="G3:G4"/>
    <mergeCell ref="B5:B6"/>
    <mergeCell ref="C5:C6"/>
    <mergeCell ref="G12:G14"/>
    <mergeCell ref="F15:F23"/>
    <mergeCell ref="G16:G17"/>
    <mergeCell ref="G19:G20"/>
    <mergeCell ref="A27:A31"/>
    <mergeCell ref="B27:B31"/>
    <mergeCell ref="C27:C28"/>
    <mergeCell ref="C29:C31"/>
    <mergeCell ref="F29:F30"/>
    <mergeCell ref="E30:E31"/>
    <mergeCell ref="G21:G22"/>
    <mergeCell ref="B24:B26"/>
    <mergeCell ref="C24:C26"/>
    <mergeCell ref="F24:F26"/>
    <mergeCell ref="G24:G26"/>
    <mergeCell ref="A2:A2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C17" sqref="C17"/>
    </sheetView>
  </sheetViews>
  <sheetFormatPr baseColWidth="10" defaultRowHeight="15"/>
  <cols>
    <col min="7" max="8" width="11.42578125" customWidth="1"/>
  </cols>
  <sheetData>
    <row r="1" spans="1:12" ht="19.5" thickBot="1">
      <c r="A1" s="108" t="s">
        <v>250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5.75" thickBot="1">
      <c r="A2" s="111" t="s">
        <v>159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>
      <c r="A3" s="114" t="s">
        <v>160</v>
      </c>
      <c r="B3" s="46" t="s">
        <v>161</v>
      </c>
      <c r="C3" s="116" t="s">
        <v>163</v>
      </c>
      <c r="D3" s="116" t="s">
        <v>164</v>
      </c>
      <c r="E3" s="118" t="s">
        <v>165</v>
      </c>
      <c r="F3" s="118" t="s">
        <v>166</v>
      </c>
      <c r="G3" s="118" t="s">
        <v>163</v>
      </c>
      <c r="H3" s="118" t="s">
        <v>164</v>
      </c>
      <c r="I3" s="104" t="s">
        <v>167</v>
      </c>
      <c r="J3" s="104" t="s">
        <v>163</v>
      </c>
      <c r="K3" s="104" t="s">
        <v>164</v>
      </c>
      <c r="L3" s="106" t="s">
        <v>168</v>
      </c>
    </row>
    <row r="4" spans="1:12">
      <c r="A4" s="115"/>
      <c r="B4" s="47" t="s">
        <v>162</v>
      </c>
      <c r="C4" s="117"/>
      <c r="D4" s="117"/>
      <c r="E4" s="119"/>
      <c r="F4" s="119"/>
      <c r="G4" s="119"/>
      <c r="H4" s="119"/>
      <c r="I4" s="105"/>
      <c r="J4" s="105"/>
      <c r="K4" s="105"/>
      <c r="L4" s="107"/>
    </row>
    <row r="5" spans="1:12">
      <c r="A5" s="45" t="s">
        <v>268</v>
      </c>
      <c r="B5" s="48">
        <v>31463</v>
      </c>
      <c r="C5" s="44">
        <v>19.994534755144322</v>
      </c>
      <c r="D5" s="44">
        <v>211225.82785952542</v>
      </c>
      <c r="E5" s="49">
        <v>19.96</v>
      </c>
      <c r="F5" s="50">
        <v>4</v>
      </c>
      <c r="G5" s="51">
        <v>0.125</v>
      </c>
      <c r="H5" s="52">
        <v>99039.170474999992</v>
      </c>
      <c r="I5" s="53">
        <v>0.23480000000000001</v>
      </c>
      <c r="J5" s="54">
        <v>5.6555146084736378E-2</v>
      </c>
      <c r="K5" s="55">
        <v>44809.398034597878</v>
      </c>
      <c r="L5" s="56">
        <v>355074.39636912325</v>
      </c>
    </row>
    <row r="6" spans="1:12">
      <c r="A6" s="57"/>
      <c r="B6" s="58"/>
      <c r="C6" s="59"/>
      <c r="D6" s="59"/>
      <c r="E6" s="59"/>
      <c r="F6" s="59"/>
      <c r="G6" s="60"/>
      <c r="H6" s="60"/>
      <c r="I6" s="59"/>
      <c r="J6" s="59"/>
      <c r="K6" s="60"/>
      <c r="L6" s="61"/>
    </row>
    <row r="7" spans="1:12">
      <c r="A7" s="57"/>
      <c r="B7" s="58"/>
      <c r="C7" s="59"/>
      <c r="D7" s="59"/>
      <c r="E7" s="59"/>
      <c r="F7" s="59"/>
      <c r="G7" s="60"/>
      <c r="H7" s="60"/>
      <c r="I7" s="59"/>
      <c r="J7" s="59"/>
      <c r="K7" s="60"/>
      <c r="L7" s="61"/>
    </row>
    <row r="8" spans="1:12">
      <c r="A8" s="57"/>
      <c r="B8" s="58"/>
      <c r="C8" s="59"/>
      <c r="D8" s="59"/>
      <c r="E8" s="59"/>
      <c r="F8" s="59"/>
      <c r="G8" s="60"/>
      <c r="H8" s="60"/>
      <c r="I8" s="59"/>
      <c r="J8" s="59"/>
      <c r="K8" s="60"/>
      <c r="L8" s="61"/>
    </row>
    <row r="9" spans="1:12">
      <c r="A9" s="57"/>
      <c r="B9" s="58"/>
      <c r="C9" s="59"/>
      <c r="D9" s="59"/>
      <c r="E9" s="59"/>
      <c r="F9" s="59"/>
      <c r="G9" s="60"/>
      <c r="H9" s="60"/>
      <c r="I9" s="59"/>
      <c r="J9" s="59"/>
      <c r="K9" s="60"/>
      <c r="L9" s="61"/>
    </row>
    <row r="10" spans="1:12">
      <c r="A10" s="57"/>
      <c r="B10" s="58"/>
      <c r="C10" s="59"/>
      <c r="D10" s="59"/>
      <c r="E10" s="59"/>
      <c r="F10" s="59"/>
      <c r="G10" s="60"/>
      <c r="H10" s="60"/>
      <c r="I10" s="59"/>
      <c r="J10" s="59"/>
      <c r="K10" s="60"/>
      <c r="L10" s="61"/>
    </row>
    <row r="11" spans="1:12" ht="15.75" thickBot="1">
      <c r="A11" s="62"/>
      <c r="B11" s="63"/>
      <c r="C11" s="64"/>
      <c r="D11" s="64"/>
      <c r="E11" s="64"/>
      <c r="F11" s="64"/>
      <c r="G11" s="65"/>
      <c r="H11" s="65"/>
      <c r="I11" s="64"/>
      <c r="J11" s="64"/>
      <c r="K11" s="65"/>
      <c r="L11" s="66"/>
    </row>
  </sheetData>
  <mergeCells count="13">
    <mergeCell ref="J3:J4"/>
    <mergeCell ref="K3:K4"/>
    <mergeCell ref="L3:L4"/>
    <mergeCell ref="A1:L1"/>
    <mergeCell ref="A2:L2"/>
    <mergeCell ref="A3:A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08"/>
  <sheetViews>
    <sheetView view="pageLayout" topLeftCell="B105" zoomScale="120" zoomScaleNormal="85" zoomScalePageLayoutView="120" workbookViewId="0">
      <selection activeCell="F14" sqref="F14:F15"/>
    </sheetView>
  </sheetViews>
  <sheetFormatPr baseColWidth="10" defaultRowHeight="15"/>
  <cols>
    <col min="1" max="1" width="4.42578125" customWidth="1"/>
    <col min="2" max="2" width="17.7109375" customWidth="1"/>
    <col min="3" max="3" width="32" customWidth="1"/>
    <col min="4" max="4" width="11.28515625" customWidth="1"/>
    <col min="5" max="5" width="8" customWidth="1"/>
    <col min="6" max="6" width="9.28515625" customWidth="1"/>
    <col min="7" max="7" width="19.7109375" hidden="1" customWidth="1"/>
    <col min="8" max="8" width="6.140625" customWidth="1"/>
  </cols>
  <sheetData>
    <row r="1" spans="2:7" ht="12" customHeight="1">
      <c r="B1" s="125" t="s">
        <v>249</v>
      </c>
      <c r="C1" s="126"/>
      <c r="D1" s="126"/>
      <c r="E1" s="126"/>
      <c r="F1" s="126"/>
      <c r="G1" s="124"/>
    </row>
    <row r="2" spans="2:7" ht="12" customHeight="1">
      <c r="B2" s="126"/>
      <c r="C2" s="126"/>
      <c r="D2" s="126"/>
      <c r="E2" s="126"/>
      <c r="F2" s="126"/>
      <c r="G2" s="124"/>
    </row>
    <row r="3" spans="2:7" ht="12" customHeight="1">
      <c r="B3" s="126"/>
      <c r="C3" s="126"/>
      <c r="D3" s="126"/>
      <c r="E3" s="126"/>
      <c r="F3" s="126"/>
      <c r="G3" s="124"/>
    </row>
    <row r="4" spans="2:7" ht="12" customHeight="1">
      <c r="B4" s="126"/>
      <c r="C4" s="126"/>
      <c r="D4" s="126"/>
      <c r="E4" s="126"/>
      <c r="F4" s="126"/>
      <c r="G4" s="124"/>
    </row>
    <row r="5" spans="2:7" ht="15.75" customHeight="1">
      <c r="B5" s="127" t="s">
        <v>175</v>
      </c>
      <c r="C5" s="127"/>
      <c r="D5" s="127"/>
      <c r="E5" s="127"/>
      <c r="F5" s="127"/>
      <c r="G5" s="27"/>
    </row>
    <row r="6" spans="2:7" ht="25.5">
      <c r="B6" s="21" t="s">
        <v>147</v>
      </c>
      <c r="C6" s="123" t="s">
        <v>254</v>
      </c>
      <c r="D6" s="123"/>
      <c r="E6" s="123"/>
      <c r="F6" s="123"/>
      <c r="G6" s="27"/>
    </row>
    <row r="7" spans="2:7">
      <c r="B7" s="20" t="s">
        <v>176</v>
      </c>
      <c r="C7" s="123" t="s">
        <v>268</v>
      </c>
      <c r="D7" s="123"/>
      <c r="E7" s="123"/>
      <c r="F7" s="123"/>
      <c r="G7" s="27"/>
    </row>
    <row r="8" spans="2:7" ht="25.5">
      <c r="B8" s="21" t="s">
        <v>253</v>
      </c>
      <c r="C8" s="123" t="s">
        <v>269</v>
      </c>
      <c r="D8" s="123"/>
      <c r="E8" s="123"/>
      <c r="F8" s="123"/>
      <c r="G8" s="27"/>
    </row>
    <row r="9" spans="2:7">
      <c r="B9" s="20" t="s">
        <v>177</v>
      </c>
      <c r="C9" s="120"/>
      <c r="D9" s="121"/>
      <c r="E9" s="121"/>
      <c r="F9" s="122"/>
      <c r="G9" s="27"/>
    </row>
    <row r="10" spans="2:7">
      <c r="B10" s="20" t="s">
        <v>247</v>
      </c>
      <c r="C10" s="123" t="s">
        <v>256</v>
      </c>
      <c r="D10" s="123"/>
      <c r="E10" s="123"/>
      <c r="F10" s="123"/>
      <c r="G10" s="27"/>
    </row>
    <row r="11" spans="2:7" ht="38.25">
      <c r="B11" s="17" t="s">
        <v>178</v>
      </c>
      <c r="C11" s="17" t="s">
        <v>179</v>
      </c>
      <c r="D11" s="17" t="s">
        <v>241</v>
      </c>
      <c r="E11" s="17" t="s">
        <v>180</v>
      </c>
      <c r="F11" s="17" t="s">
        <v>181</v>
      </c>
      <c r="G11" s="27"/>
    </row>
    <row r="12" spans="2:7">
      <c r="B12" s="128" t="s">
        <v>244</v>
      </c>
      <c r="C12" s="22" t="s">
        <v>182</v>
      </c>
      <c r="D12" s="23">
        <v>3</v>
      </c>
      <c r="E12" s="23"/>
      <c r="F12" s="129">
        <v>1</v>
      </c>
      <c r="G12" s="27"/>
    </row>
    <row r="13" spans="2:7" ht="24.75" customHeight="1">
      <c r="B13" s="128"/>
      <c r="C13" s="22" t="s">
        <v>183</v>
      </c>
      <c r="D13" s="23">
        <v>1</v>
      </c>
      <c r="E13" s="71" t="s">
        <v>271</v>
      </c>
      <c r="F13" s="129"/>
      <c r="G13" s="27"/>
    </row>
    <row r="14" spans="2:7" ht="25.5">
      <c r="B14" s="128" t="s">
        <v>243</v>
      </c>
      <c r="C14" s="22" t="s">
        <v>184</v>
      </c>
      <c r="D14" s="23">
        <v>2</v>
      </c>
      <c r="E14" s="23"/>
      <c r="F14" s="129">
        <v>1</v>
      </c>
      <c r="G14" s="27"/>
    </row>
    <row r="15" spans="2:7" ht="25.5">
      <c r="B15" s="128"/>
      <c r="C15" s="22" t="s">
        <v>185</v>
      </c>
      <c r="D15" s="23">
        <v>1</v>
      </c>
      <c r="E15" s="71" t="s">
        <v>271</v>
      </c>
      <c r="F15" s="129"/>
      <c r="G15" s="27"/>
    </row>
    <row r="16" spans="2:7" ht="38.25">
      <c r="B16" s="128" t="s">
        <v>186</v>
      </c>
      <c r="C16" s="22" t="s">
        <v>187</v>
      </c>
      <c r="D16" s="23">
        <v>3</v>
      </c>
      <c r="E16" s="71" t="s">
        <v>271</v>
      </c>
      <c r="F16" s="129">
        <v>3</v>
      </c>
      <c r="G16" s="27"/>
    </row>
    <row r="17" spans="2:7" ht="38.25">
      <c r="B17" s="128"/>
      <c r="C17" s="22" t="s">
        <v>188</v>
      </c>
      <c r="D17" s="23">
        <v>2</v>
      </c>
      <c r="E17" s="23"/>
      <c r="F17" s="129"/>
      <c r="G17" s="27"/>
    </row>
    <row r="18" spans="2:7" ht="38.25">
      <c r="B18" s="128"/>
      <c r="C18" s="22" t="s">
        <v>189</v>
      </c>
      <c r="D18" s="24">
        <v>1</v>
      </c>
      <c r="E18" s="23"/>
      <c r="F18" s="129"/>
      <c r="G18" s="27"/>
    </row>
    <row r="19" spans="2:7">
      <c r="B19" s="128" t="s">
        <v>245</v>
      </c>
      <c r="C19" s="22" t="s">
        <v>190</v>
      </c>
      <c r="D19" s="23">
        <v>3</v>
      </c>
      <c r="E19" s="71" t="s">
        <v>271</v>
      </c>
      <c r="F19" s="129">
        <v>3</v>
      </c>
      <c r="G19" s="27"/>
    </row>
    <row r="20" spans="2:7">
      <c r="B20" s="128"/>
      <c r="C20" s="22" t="s">
        <v>191</v>
      </c>
      <c r="D20" s="23">
        <v>2</v>
      </c>
      <c r="E20" s="23"/>
      <c r="F20" s="129"/>
      <c r="G20" s="27"/>
    </row>
    <row r="21" spans="2:7">
      <c r="B21" s="128"/>
      <c r="C21" s="22" t="s">
        <v>192</v>
      </c>
      <c r="D21" s="23">
        <v>1</v>
      </c>
      <c r="E21" s="23"/>
      <c r="F21" s="129"/>
      <c r="G21" s="27"/>
    </row>
    <row r="22" spans="2:7" ht="178.5">
      <c r="B22" s="128" t="s">
        <v>246</v>
      </c>
      <c r="C22" s="22" t="s">
        <v>248</v>
      </c>
      <c r="D22" s="23">
        <v>4</v>
      </c>
      <c r="E22" s="23"/>
      <c r="F22" s="79">
        <v>4</v>
      </c>
      <c r="G22" s="27"/>
    </row>
    <row r="23" spans="2:7" ht="25.5">
      <c r="B23" s="139"/>
      <c r="C23" s="25" t="s">
        <v>193</v>
      </c>
      <c r="D23" s="26">
        <v>1</v>
      </c>
      <c r="E23" s="26"/>
      <c r="F23" s="80"/>
      <c r="G23" s="27"/>
    </row>
    <row r="24" spans="2:7">
      <c r="B24" s="140" t="s">
        <v>194</v>
      </c>
      <c r="C24" s="140"/>
      <c r="D24" s="140"/>
      <c r="E24" s="140"/>
      <c r="F24" s="29">
        <v>12</v>
      </c>
      <c r="G24" s="27"/>
    </row>
    <row r="25" spans="2:7" ht="25.5" customHeight="1">
      <c r="B25" s="141"/>
      <c r="C25" s="32" t="s">
        <v>195</v>
      </c>
      <c r="D25" s="130" t="s">
        <v>149</v>
      </c>
      <c r="E25" s="131"/>
      <c r="F25" s="132"/>
      <c r="G25" s="28"/>
    </row>
    <row r="26" spans="2:7">
      <c r="B26" s="141"/>
      <c r="C26" s="128"/>
      <c r="D26" s="133"/>
      <c r="E26" s="134"/>
      <c r="F26" s="135"/>
      <c r="G26" s="28"/>
    </row>
    <row r="27" spans="2:7">
      <c r="B27" s="141"/>
      <c r="C27" s="128"/>
      <c r="D27" s="136"/>
      <c r="E27" s="137"/>
      <c r="F27" s="138"/>
    </row>
    <row r="28" spans="2:7" ht="15" customHeight="1">
      <c r="B28" s="142" t="s">
        <v>249</v>
      </c>
      <c r="C28" s="143"/>
      <c r="D28" s="143"/>
      <c r="E28" s="143"/>
      <c r="F28" s="144"/>
    </row>
    <row r="29" spans="2:7" ht="15" customHeight="1">
      <c r="B29" s="145"/>
      <c r="C29" s="146"/>
      <c r="D29" s="146"/>
      <c r="E29" s="146"/>
      <c r="F29" s="147"/>
    </row>
    <row r="30" spans="2:7" ht="15" customHeight="1">
      <c r="B30" s="145"/>
      <c r="C30" s="146"/>
      <c r="D30" s="146"/>
      <c r="E30" s="146"/>
      <c r="F30" s="147"/>
    </row>
    <row r="31" spans="2:7" ht="15" customHeight="1">
      <c r="B31" s="148"/>
      <c r="C31" s="149"/>
      <c r="D31" s="149"/>
      <c r="E31" s="149"/>
      <c r="F31" s="150"/>
    </row>
    <row r="32" spans="2:7" ht="15" customHeight="1">
      <c r="B32" s="151" t="s">
        <v>175</v>
      </c>
      <c r="C32" s="152"/>
      <c r="D32" s="152"/>
      <c r="E32" s="152"/>
      <c r="F32" s="153"/>
    </row>
    <row r="33" spans="2:6" ht="25.5">
      <c r="B33" s="21" t="s">
        <v>147</v>
      </c>
      <c r="C33" s="154" t="s">
        <v>254</v>
      </c>
      <c r="D33" s="155"/>
      <c r="E33" s="155"/>
      <c r="F33" s="156"/>
    </row>
    <row r="34" spans="2:6">
      <c r="B34" s="20" t="s">
        <v>176</v>
      </c>
      <c r="C34" s="154" t="s">
        <v>268</v>
      </c>
      <c r="D34" s="155"/>
      <c r="E34" s="155"/>
      <c r="F34" s="156"/>
    </row>
    <row r="35" spans="2:6" ht="25.5">
      <c r="B35" s="21" t="s">
        <v>253</v>
      </c>
      <c r="C35" s="154" t="s">
        <v>259</v>
      </c>
      <c r="D35" s="155"/>
      <c r="E35" s="155"/>
      <c r="F35" s="156"/>
    </row>
    <row r="36" spans="2:6">
      <c r="B36" s="20" t="s">
        <v>177</v>
      </c>
      <c r="C36" s="154"/>
      <c r="D36" s="155"/>
      <c r="E36" s="155"/>
      <c r="F36" s="156"/>
    </row>
    <row r="37" spans="2:6">
      <c r="B37" s="20" t="s">
        <v>247</v>
      </c>
      <c r="C37" s="154" t="s">
        <v>272</v>
      </c>
      <c r="D37" s="155"/>
      <c r="E37" s="155"/>
      <c r="F37" s="156"/>
    </row>
    <row r="38" spans="2:6" ht="38.25">
      <c r="B38" s="70" t="s">
        <v>178</v>
      </c>
      <c r="C38" s="70" t="s">
        <v>179</v>
      </c>
      <c r="D38" s="70" t="s">
        <v>241</v>
      </c>
      <c r="E38" s="70" t="s">
        <v>180</v>
      </c>
      <c r="F38" s="70" t="s">
        <v>181</v>
      </c>
    </row>
    <row r="39" spans="2:6" ht="15" customHeight="1">
      <c r="B39" s="139" t="s">
        <v>244</v>
      </c>
      <c r="C39" s="22" t="s">
        <v>182</v>
      </c>
      <c r="D39" s="68">
        <v>3</v>
      </c>
      <c r="E39" s="68"/>
      <c r="F39" s="158">
        <v>1</v>
      </c>
    </row>
    <row r="40" spans="2:6">
      <c r="B40" s="157"/>
      <c r="C40" s="22" t="s">
        <v>183</v>
      </c>
      <c r="D40" s="68">
        <v>1</v>
      </c>
      <c r="E40" s="71" t="s">
        <v>271</v>
      </c>
      <c r="F40" s="159"/>
    </row>
    <row r="41" spans="2:6" ht="25.5">
      <c r="B41" s="139" t="s">
        <v>243</v>
      </c>
      <c r="C41" s="22" t="s">
        <v>184</v>
      </c>
      <c r="D41" s="68">
        <v>2</v>
      </c>
      <c r="E41" s="68"/>
      <c r="F41" s="158">
        <v>1</v>
      </c>
    </row>
    <row r="42" spans="2:6" ht="25.5">
      <c r="B42" s="157"/>
      <c r="C42" s="22" t="s">
        <v>185</v>
      </c>
      <c r="D42" s="68">
        <v>1</v>
      </c>
      <c r="E42" s="71" t="s">
        <v>271</v>
      </c>
      <c r="F42" s="159"/>
    </row>
    <row r="43" spans="2:6" ht="38.25">
      <c r="B43" s="139" t="s">
        <v>186</v>
      </c>
      <c r="C43" s="22" t="s">
        <v>187</v>
      </c>
      <c r="D43" s="68">
        <v>3</v>
      </c>
      <c r="E43" s="71" t="s">
        <v>271</v>
      </c>
      <c r="F43" s="158">
        <v>3</v>
      </c>
    </row>
    <row r="44" spans="2:6" ht="38.25">
      <c r="B44" s="163"/>
      <c r="C44" s="22" t="s">
        <v>188</v>
      </c>
      <c r="D44" s="68">
        <v>2</v>
      </c>
      <c r="E44" s="68"/>
      <c r="F44" s="164"/>
    </row>
    <row r="45" spans="2:6" ht="38.25">
      <c r="B45" s="157"/>
      <c r="C45" s="22" t="s">
        <v>189</v>
      </c>
      <c r="D45" s="24">
        <v>1</v>
      </c>
      <c r="E45" s="71"/>
      <c r="F45" s="159"/>
    </row>
    <row r="46" spans="2:6">
      <c r="B46" s="139" t="s">
        <v>245</v>
      </c>
      <c r="C46" s="22" t="s">
        <v>190</v>
      </c>
      <c r="D46" s="68">
        <v>3</v>
      </c>
      <c r="E46" s="68"/>
      <c r="F46" s="158">
        <v>1</v>
      </c>
    </row>
    <row r="47" spans="2:6">
      <c r="B47" s="163"/>
      <c r="C47" s="22" t="s">
        <v>191</v>
      </c>
      <c r="D47" s="68">
        <v>2</v>
      </c>
      <c r="E47" s="68"/>
      <c r="F47" s="164"/>
    </row>
    <row r="48" spans="2:6">
      <c r="B48" s="157"/>
      <c r="C48" s="22" t="s">
        <v>192</v>
      </c>
      <c r="D48" s="68">
        <v>1</v>
      </c>
      <c r="E48" s="71" t="s">
        <v>271</v>
      </c>
      <c r="F48" s="159"/>
    </row>
    <row r="49" spans="2:6" ht="178.5">
      <c r="B49" s="139" t="s">
        <v>246</v>
      </c>
      <c r="C49" s="22" t="s">
        <v>248</v>
      </c>
      <c r="D49" s="68">
        <v>4</v>
      </c>
      <c r="E49" s="71" t="s">
        <v>271</v>
      </c>
      <c r="F49" s="79">
        <v>4</v>
      </c>
    </row>
    <row r="50" spans="2:6" ht="25.5">
      <c r="B50" s="157"/>
      <c r="C50" s="25" t="s">
        <v>193</v>
      </c>
      <c r="D50" s="69">
        <v>1</v>
      </c>
      <c r="E50" s="69"/>
      <c r="F50" s="80"/>
    </row>
    <row r="51" spans="2:6">
      <c r="B51" s="165" t="s">
        <v>194</v>
      </c>
      <c r="C51" s="166"/>
      <c r="D51" s="166"/>
      <c r="E51" s="167"/>
      <c r="F51" s="81">
        <f>SUM(F39:F50)</f>
        <v>10</v>
      </c>
    </row>
    <row r="52" spans="2:6" ht="25.5">
      <c r="B52" s="160"/>
      <c r="C52" s="67" t="s">
        <v>195</v>
      </c>
      <c r="D52" s="130" t="s">
        <v>149</v>
      </c>
      <c r="E52" s="131"/>
      <c r="F52" s="132"/>
    </row>
    <row r="53" spans="2:6">
      <c r="B53" s="161"/>
      <c r="C53" s="139"/>
      <c r="D53" s="133"/>
      <c r="E53" s="134"/>
      <c r="F53" s="135"/>
    </row>
    <row r="54" spans="2:6">
      <c r="B54" s="162"/>
      <c r="C54" s="157"/>
      <c r="D54" s="136"/>
      <c r="E54" s="137"/>
      <c r="F54" s="138"/>
    </row>
    <row r="55" spans="2:6">
      <c r="B55" s="142" t="s">
        <v>249</v>
      </c>
      <c r="C55" s="143"/>
      <c r="D55" s="143"/>
      <c r="E55" s="143"/>
      <c r="F55" s="144"/>
    </row>
    <row r="56" spans="2:6">
      <c r="B56" s="145"/>
      <c r="C56" s="146"/>
      <c r="D56" s="146"/>
      <c r="E56" s="146"/>
      <c r="F56" s="147"/>
    </row>
    <row r="57" spans="2:6">
      <c r="B57" s="145"/>
      <c r="C57" s="146"/>
      <c r="D57" s="146"/>
      <c r="E57" s="146"/>
      <c r="F57" s="147"/>
    </row>
    <row r="58" spans="2:6">
      <c r="B58" s="148"/>
      <c r="C58" s="149"/>
      <c r="D58" s="149"/>
      <c r="E58" s="149"/>
      <c r="F58" s="150"/>
    </row>
    <row r="59" spans="2:6">
      <c r="B59" s="151" t="s">
        <v>175</v>
      </c>
      <c r="C59" s="152"/>
      <c r="D59" s="152"/>
      <c r="E59" s="152"/>
      <c r="F59" s="153"/>
    </row>
    <row r="60" spans="2:6" ht="25.5">
      <c r="B60" s="21" t="s">
        <v>147</v>
      </c>
      <c r="C60" s="154" t="s">
        <v>254</v>
      </c>
      <c r="D60" s="155"/>
      <c r="E60" s="155"/>
      <c r="F60" s="156"/>
    </row>
    <row r="61" spans="2:6">
      <c r="B61" s="20" t="s">
        <v>176</v>
      </c>
      <c r="C61" s="154" t="s">
        <v>268</v>
      </c>
      <c r="D61" s="155"/>
      <c r="E61" s="155"/>
      <c r="F61" s="156"/>
    </row>
    <row r="62" spans="2:6" ht="25.5">
      <c r="B62" s="21" t="s">
        <v>253</v>
      </c>
      <c r="C62" s="154" t="s">
        <v>261</v>
      </c>
      <c r="D62" s="155"/>
      <c r="E62" s="155"/>
      <c r="F62" s="156"/>
    </row>
    <row r="63" spans="2:6">
      <c r="B63" s="20" t="s">
        <v>177</v>
      </c>
      <c r="C63" s="154"/>
      <c r="D63" s="155"/>
      <c r="E63" s="155"/>
      <c r="F63" s="156"/>
    </row>
    <row r="64" spans="2:6">
      <c r="B64" s="20" t="s">
        <v>247</v>
      </c>
      <c r="C64" s="154" t="s">
        <v>273</v>
      </c>
      <c r="D64" s="155"/>
      <c r="E64" s="155"/>
      <c r="F64" s="156"/>
    </row>
    <row r="65" spans="2:6" ht="38.25">
      <c r="B65" s="70" t="s">
        <v>178</v>
      </c>
      <c r="C65" s="70" t="s">
        <v>179</v>
      </c>
      <c r="D65" s="70" t="s">
        <v>241</v>
      </c>
      <c r="E65" s="70" t="s">
        <v>180</v>
      </c>
      <c r="F65" s="70" t="s">
        <v>181</v>
      </c>
    </row>
    <row r="66" spans="2:6">
      <c r="B66" s="139" t="s">
        <v>244</v>
      </c>
      <c r="C66" s="22" t="s">
        <v>182</v>
      </c>
      <c r="D66" s="68">
        <v>3</v>
      </c>
      <c r="E66" s="68"/>
      <c r="F66" s="158">
        <v>1</v>
      </c>
    </row>
    <row r="67" spans="2:6">
      <c r="B67" s="157"/>
      <c r="C67" s="22" t="s">
        <v>183</v>
      </c>
      <c r="D67" s="68">
        <v>1</v>
      </c>
      <c r="E67" s="71" t="s">
        <v>271</v>
      </c>
      <c r="F67" s="159"/>
    </row>
    <row r="68" spans="2:6" ht="25.5">
      <c r="B68" s="139" t="s">
        <v>243</v>
      </c>
      <c r="C68" s="22" t="s">
        <v>184</v>
      </c>
      <c r="D68" s="68">
        <v>2</v>
      </c>
      <c r="E68" s="68"/>
      <c r="F68" s="158">
        <v>1</v>
      </c>
    </row>
    <row r="69" spans="2:6" ht="25.5">
      <c r="B69" s="157"/>
      <c r="C69" s="22" t="s">
        <v>185</v>
      </c>
      <c r="D69" s="68">
        <v>1</v>
      </c>
      <c r="E69" s="71" t="s">
        <v>271</v>
      </c>
      <c r="F69" s="159"/>
    </row>
    <row r="70" spans="2:6" ht="38.25">
      <c r="B70" s="139" t="s">
        <v>186</v>
      </c>
      <c r="C70" s="22" t="s">
        <v>187</v>
      </c>
      <c r="D70" s="68">
        <v>3</v>
      </c>
      <c r="E70" s="68"/>
      <c r="F70" s="158">
        <v>1</v>
      </c>
    </row>
    <row r="71" spans="2:6" ht="38.25">
      <c r="B71" s="163"/>
      <c r="C71" s="22" t="s">
        <v>188</v>
      </c>
      <c r="D71" s="68">
        <v>2</v>
      </c>
      <c r="E71" s="71" t="s">
        <v>271</v>
      </c>
      <c r="F71" s="164"/>
    </row>
    <row r="72" spans="2:6" ht="38.25">
      <c r="B72" s="157"/>
      <c r="C72" s="22" t="s">
        <v>189</v>
      </c>
      <c r="D72" s="24">
        <v>1</v>
      </c>
      <c r="E72" s="68"/>
      <c r="F72" s="159"/>
    </row>
    <row r="73" spans="2:6">
      <c r="B73" s="139" t="s">
        <v>245</v>
      </c>
      <c r="C73" s="22" t="s">
        <v>190</v>
      </c>
      <c r="D73" s="68">
        <v>3</v>
      </c>
      <c r="E73" s="71" t="s">
        <v>271</v>
      </c>
      <c r="F73" s="158">
        <v>2</v>
      </c>
    </row>
    <row r="74" spans="2:6">
      <c r="B74" s="163"/>
      <c r="C74" s="22" t="s">
        <v>191</v>
      </c>
      <c r="D74" s="68">
        <v>2</v>
      </c>
      <c r="E74" s="68"/>
      <c r="F74" s="164"/>
    </row>
    <row r="75" spans="2:6">
      <c r="B75" s="157"/>
      <c r="C75" s="22" t="s">
        <v>192</v>
      </c>
      <c r="D75" s="68">
        <v>1</v>
      </c>
      <c r="E75" s="68"/>
      <c r="F75" s="159"/>
    </row>
    <row r="76" spans="2:6" ht="178.5">
      <c r="B76" s="139" t="s">
        <v>246</v>
      </c>
      <c r="C76" s="22" t="s">
        <v>248</v>
      </c>
      <c r="D76" s="68">
        <v>4</v>
      </c>
      <c r="E76" s="68"/>
      <c r="F76" s="79">
        <v>4</v>
      </c>
    </row>
    <row r="77" spans="2:6" ht="25.5">
      <c r="B77" s="157"/>
      <c r="C77" s="25" t="s">
        <v>193</v>
      </c>
      <c r="D77" s="69">
        <v>1</v>
      </c>
      <c r="E77" s="69"/>
      <c r="F77" s="80"/>
    </row>
    <row r="78" spans="2:6">
      <c r="B78" s="165" t="s">
        <v>194</v>
      </c>
      <c r="C78" s="166"/>
      <c r="D78" s="166"/>
      <c r="E78" s="167"/>
      <c r="F78" s="81">
        <f>SUM(F66:F77)</f>
        <v>9</v>
      </c>
    </row>
    <row r="79" spans="2:6" ht="25.5">
      <c r="B79" s="160"/>
      <c r="C79" s="67" t="s">
        <v>195</v>
      </c>
      <c r="D79" s="130" t="s">
        <v>149</v>
      </c>
      <c r="E79" s="131"/>
      <c r="F79" s="132"/>
    </row>
    <row r="80" spans="2:6">
      <c r="B80" s="161"/>
      <c r="C80" s="139"/>
      <c r="D80" s="133"/>
      <c r="E80" s="134"/>
      <c r="F80" s="135"/>
    </row>
    <row r="81" spans="2:6">
      <c r="B81" s="162"/>
      <c r="C81" s="157"/>
      <c r="D81" s="136"/>
      <c r="E81" s="137"/>
      <c r="F81" s="138"/>
    </row>
    <row r="82" spans="2:6">
      <c r="B82" s="142" t="s">
        <v>249</v>
      </c>
      <c r="C82" s="143"/>
      <c r="D82" s="143"/>
      <c r="E82" s="143"/>
      <c r="F82" s="144"/>
    </row>
    <row r="83" spans="2:6">
      <c r="B83" s="145"/>
      <c r="C83" s="146"/>
      <c r="D83" s="146"/>
      <c r="E83" s="146"/>
      <c r="F83" s="147"/>
    </row>
    <row r="84" spans="2:6">
      <c r="B84" s="145"/>
      <c r="C84" s="146"/>
      <c r="D84" s="146"/>
      <c r="E84" s="146"/>
      <c r="F84" s="147"/>
    </row>
    <row r="85" spans="2:6">
      <c r="B85" s="148"/>
      <c r="C85" s="149"/>
      <c r="D85" s="149"/>
      <c r="E85" s="149"/>
      <c r="F85" s="150"/>
    </row>
    <row r="86" spans="2:6">
      <c r="B86" s="151" t="s">
        <v>175</v>
      </c>
      <c r="C86" s="152"/>
      <c r="D86" s="152"/>
      <c r="E86" s="152"/>
      <c r="F86" s="153"/>
    </row>
    <row r="87" spans="2:6" ht="25.5">
      <c r="B87" s="21" t="s">
        <v>147</v>
      </c>
      <c r="C87" s="154" t="s">
        <v>254</v>
      </c>
      <c r="D87" s="155"/>
      <c r="E87" s="155"/>
      <c r="F87" s="156"/>
    </row>
    <row r="88" spans="2:6">
      <c r="B88" s="20" t="s">
        <v>176</v>
      </c>
      <c r="C88" s="154" t="s">
        <v>268</v>
      </c>
      <c r="D88" s="155"/>
      <c r="E88" s="155"/>
      <c r="F88" s="156"/>
    </row>
    <row r="89" spans="2:6" ht="25.5">
      <c r="B89" s="21" t="s">
        <v>253</v>
      </c>
      <c r="C89" s="154" t="s">
        <v>270</v>
      </c>
      <c r="D89" s="155"/>
      <c r="E89" s="155"/>
      <c r="F89" s="156"/>
    </row>
    <row r="90" spans="2:6">
      <c r="B90" s="20" t="s">
        <v>177</v>
      </c>
      <c r="C90" s="154"/>
      <c r="D90" s="155"/>
      <c r="E90" s="155"/>
      <c r="F90" s="156"/>
    </row>
    <row r="91" spans="2:6">
      <c r="B91" s="20" t="s">
        <v>247</v>
      </c>
      <c r="C91" s="154" t="s">
        <v>255</v>
      </c>
      <c r="D91" s="155"/>
      <c r="E91" s="155"/>
      <c r="F91" s="156"/>
    </row>
    <row r="92" spans="2:6" ht="38.25">
      <c r="B92" s="70" t="s">
        <v>178</v>
      </c>
      <c r="C92" s="70" t="s">
        <v>179</v>
      </c>
      <c r="D92" s="70" t="s">
        <v>241</v>
      </c>
      <c r="E92" s="70" t="s">
        <v>180</v>
      </c>
      <c r="F92" s="70" t="s">
        <v>181</v>
      </c>
    </row>
    <row r="93" spans="2:6">
      <c r="B93" s="139" t="s">
        <v>244</v>
      </c>
      <c r="C93" s="22" t="s">
        <v>182</v>
      </c>
      <c r="D93" s="68">
        <v>3</v>
      </c>
      <c r="E93" s="68"/>
      <c r="F93" s="158">
        <v>1</v>
      </c>
    </row>
    <row r="94" spans="2:6">
      <c r="B94" s="157"/>
      <c r="C94" s="22" t="s">
        <v>183</v>
      </c>
      <c r="D94" s="68">
        <v>1</v>
      </c>
      <c r="E94" s="71" t="s">
        <v>271</v>
      </c>
      <c r="F94" s="159"/>
    </row>
    <row r="95" spans="2:6" ht="25.5">
      <c r="B95" s="139" t="s">
        <v>243</v>
      </c>
      <c r="C95" s="22" t="s">
        <v>184</v>
      </c>
      <c r="D95" s="68">
        <v>2</v>
      </c>
      <c r="E95" s="71" t="s">
        <v>271</v>
      </c>
      <c r="F95" s="158">
        <v>2</v>
      </c>
    </row>
    <row r="96" spans="2:6" ht="25.5">
      <c r="B96" s="157"/>
      <c r="C96" s="22" t="s">
        <v>185</v>
      </c>
      <c r="D96" s="68">
        <v>1</v>
      </c>
      <c r="E96" s="68"/>
      <c r="F96" s="159"/>
    </row>
    <row r="97" spans="2:6" ht="38.25">
      <c r="B97" s="139" t="s">
        <v>186</v>
      </c>
      <c r="C97" s="22" t="s">
        <v>187</v>
      </c>
      <c r="D97" s="68">
        <v>3</v>
      </c>
      <c r="E97" s="71" t="s">
        <v>271</v>
      </c>
      <c r="F97" s="158">
        <v>3</v>
      </c>
    </row>
    <row r="98" spans="2:6" ht="38.25">
      <c r="B98" s="163"/>
      <c r="C98" s="22" t="s">
        <v>188</v>
      </c>
      <c r="D98" s="68">
        <v>2</v>
      </c>
      <c r="E98" s="68"/>
      <c r="F98" s="164"/>
    </row>
    <row r="99" spans="2:6" ht="38.25">
      <c r="B99" s="157"/>
      <c r="C99" s="22" t="s">
        <v>189</v>
      </c>
      <c r="D99" s="24">
        <v>1</v>
      </c>
      <c r="E99" s="68"/>
      <c r="F99" s="159"/>
    </row>
    <row r="100" spans="2:6">
      <c r="B100" s="139" t="s">
        <v>245</v>
      </c>
      <c r="C100" s="22" t="s">
        <v>190</v>
      </c>
      <c r="D100" s="68">
        <v>3</v>
      </c>
      <c r="E100" s="71" t="s">
        <v>271</v>
      </c>
      <c r="F100" s="158">
        <v>3</v>
      </c>
    </row>
    <row r="101" spans="2:6">
      <c r="B101" s="163"/>
      <c r="C101" s="22" t="s">
        <v>191</v>
      </c>
      <c r="D101" s="68">
        <v>2</v>
      </c>
      <c r="E101" s="68"/>
      <c r="F101" s="164"/>
    </row>
    <row r="102" spans="2:6">
      <c r="B102" s="157"/>
      <c r="C102" s="22" t="s">
        <v>192</v>
      </c>
      <c r="D102" s="68">
        <v>1</v>
      </c>
      <c r="E102" s="68"/>
      <c r="F102" s="159"/>
    </row>
    <row r="103" spans="2:6" ht="178.5">
      <c r="B103" s="139" t="s">
        <v>246</v>
      </c>
      <c r="C103" s="22" t="s">
        <v>248</v>
      </c>
      <c r="D103" s="68">
        <v>4</v>
      </c>
      <c r="E103" s="68"/>
      <c r="F103" s="79">
        <v>4</v>
      </c>
    </row>
    <row r="104" spans="2:6" ht="25.5">
      <c r="B104" s="157"/>
      <c r="C104" s="25" t="s">
        <v>193</v>
      </c>
      <c r="D104" s="69">
        <v>1</v>
      </c>
      <c r="E104" s="69"/>
      <c r="F104" s="80"/>
    </row>
    <row r="105" spans="2:6">
      <c r="B105" s="165" t="s">
        <v>194</v>
      </c>
      <c r="C105" s="166"/>
      <c r="D105" s="166"/>
      <c r="E105" s="167"/>
      <c r="F105" s="81">
        <f>SUM(F93:F104)</f>
        <v>13</v>
      </c>
    </row>
    <row r="106" spans="2:6" ht="25.5">
      <c r="B106" s="160"/>
      <c r="C106" s="67" t="s">
        <v>195</v>
      </c>
      <c r="D106" s="130" t="s">
        <v>149</v>
      </c>
      <c r="E106" s="131"/>
      <c r="F106" s="132"/>
    </row>
    <row r="107" spans="2:6">
      <c r="B107" s="161"/>
      <c r="C107" s="139"/>
      <c r="D107" s="133"/>
      <c r="E107" s="134"/>
      <c r="F107" s="135"/>
    </row>
    <row r="108" spans="2:6">
      <c r="B108" s="162"/>
      <c r="C108" s="157"/>
      <c r="D108" s="136"/>
      <c r="E108" s="137"/>
      <c r="F108" s="138"/>
    </row>
  </sheetData>
  <mergeCells count="85">
    <mergeCell ref="B103:B104"/>
    <mergeCell ref="B105:E105"/>
    <mergeCell ref="B106:B108"/>
    <mergeCell ref="D106:F106"/>
    <mergeCell ref="C107:C108"/>
    <mergeCell ref="D107:F108"/>
    <mergeCell ref="B95:B96"/>
    <mergeCell ref="F95:F96"/>
    <mergeCell ref="B97:B99"/>
    <mergeCell ref="F97:F99"/>
    <mergeCell ref="B100:B102"/>
    <mergeCell ref="F100:F102"/>
    <mergeCell ref="C89:F89"/>
    <mergeCell ref="C90:F90"/>
    <mergeCell ref="C91:F91"/>
    <mergeCell ref="B93:B94"/>
    <mergeCell ref="F93:F94"/>
    <mergeCell ref="B55:F58"/>
    <mergeCell ref="B82:F85"/>
    <mergeCell ref="B86:F86"/>
    <mergeCell ref="C87:F87"/>
    <mergeCell ref="C88:F88"/>
    <mergeCell ref="C63:F63"/>
    <mergeCell ref="C62:F62"/>
    <mergeCell ref="C61:F61"/>
    <mergeCell ref="C60:F60"/>
    <mergeCell ref="B59:F59"/>
    <mergeCell ref="F68:F69"/>
    <mergeCell ref="B68:B69"/>
    <mergeCell ref="F66:F67"/>
    <mergeCell ref="B66:B67"/>
    <mergeCell ref="C64:F64"/>
    <mergeCell ref="B76:B77"/>
    <mergeCell ref="F73:F75"/>
    <mergeCell ref="B73:B75"/>
    <mergeCell ref="F70:F72"/>
    <mergeCell ref="B70:B72"/>
    <mergeCell ref="D80:F81"/>
    <mergeCell ref="C80:C81"/>
    <mergeCell ref="D79:F79"/>
    <mergeCell ref="B79:B81"/>
    <mergeCell ref="B78:E78"/>
    <mergeCell ref="B52:B54"/>
    <mergeCell ref="D52:F52"/>
    <mergeCell ref="C53:C54"/>
    <mergeCell ref="D53:F54"/>
    <mergeCell ref="B43:B45"/>
    <mergeCell ref="F43:F45"/>
    <mergeCell ref="B46:B48"/>
    <mergeCell ref="F46:F48"/>
    <mergeCell ref="B49:B50"/>
    <mergeCell ref="B51:E51"/>
    <mergeCell ref="C36:F36"/>
    <mergeCell ref="C37:F37"/>
    <mergeCell ref="B39:B40"/>
    <mergeCell ref="F39:F40"/>
    <mergeCell ref="B41:B42"/>
    <mergeCell ref="F41:F42"/>
    <mergeCell ref="B28:F31"/>
    <mergeCell ref="B32:F32"/>
    <mergeCell ref="C33:F33"/>
    <mergeCell ref="C34:F34"/>
    <mergeCell ref="C35:F35"/>
    <mergeCell ref="D25:F25"/>
    <mergeCell ref="D26:F27"/>
    <mergeCell ref="B16:B18"/>
    <mergeCell ref="F16:F18"/>
    <mergeCell ref="B19:B21"/>
    <mergeCell ref="F19:F21"/>
    <mergeCell ref="B22:B23"/>
    <mergeCell ref="B24:E24"/>
    <mergeCell ref="B25:B27"/>
    <mergeCell ref="C26:C27"/>
    <mergeCell ref="C10:F10"/>
    <mergeCell ref="B12:B13"/>
    <mergeCell ref="F12:F13"/>
    <mergeCell ref="B14:B15"/>
    <mergeCell ref="F14:F15"/>
    <mergeCell ref="C9:F9"/>
    <mergeCell ref="C8:F8"/>
    <mergeCell ref="G1:G4"/>
    <mergeCell ref="B1:F4"/>
    <mergeCell ref="B5:F5"/>
    <mergeCell ref="C6:F6"/>
    <mergeCell ref="C7:F7"/>
  </mergeCells>
  <pageMargins left="0.7" right="0.7" top="0.29411764705882354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topLeftCell="A11" zoomScale="70" zoomScaleNormal="85" zoomScaleSheetLayoutView="70" workbookViewId="0">
      <selection activeCell="G8" sqref="G8"/>
    </sheetView>
  </sheetViews>
  <sheetFormatPr baseColWidth="10" defaultColWidth="11.5703125" defaultRowHeight="15"/>
  <cols>
    <col min="1" max="1" width="18.5703125" style="31" customWidth="1"/>
    <col min="2" max="2" width="11.5703125" style="31"/>
    <col min="3" max="3" width="14.5703125" style="31" bestFit="1" customWidth="1"/>
    <col min="4" max="5" width="11.5703125" style="31"/>
    <col min="6" max="6" width="10.85546875" style="31" customWidth="1"/>
    <col min="7" max="7" width="12.42578125" style="31" customWidth="1"/>
    <col min="8" max="16384" width="11.5703125" style="31"/>
  </cols>
  <sheetData>
    <row r="1" spans="1:10" ht="66" customHeight="1">
      <c r="A1" s="179" t="s">
        <v>249</v>
      </c>
      <c r="B1" s="179"/>
      <c r="C1" s="179"/>
      <c r="D1" s="179"/>
      <c r="E1" s="179"/>
      <c r="F1" s="179"/>
      <c r="G1" s="179"/>
      <c r="H1" s="179"/>
      <c r="I1" s="179"/>
      <c r="J1" s="30"/>
    </row>
    <row r="2" spans="1:10" ht="34.5" customHeight="1">
      <c r="A2" s="170" t="s">
        <v>210</v>
      </c>
      <c r="B2" s="170"/>
      <c r="C2" s="170"/>
      <c r="D2" s="170"/>
      <c r="E2" s="170"/>
      <c r="F2" s="170"/>
      <c r="G2" s="170"/>
      <c r="H2" s="170"/>
      <c r="I2" s="170"/>
      <c r="J2" s="30"/>
    </row>
    <row r="3" spans="1:10" ht="28.9" customHeight="1">
      <c r="A3" s="180" t="s">
        <v>285</v>
      </c>
      <c r="B3" s="180"/>
      <c r="C3" s="180"/>
      <c r="D3" s="180"/>
      <c r="E3" s="180"/>
      <c r="F3" s="180"/>
      <c r="G3" s="184" t="s">
        <v>284</v>
      </c>
      <c r="H3" s="184"/>
      <c r="I3" s="184"/>
      <c r="J3" s="30"/>
    </row>
    <row r="4" spans="1:10">
      <c r="A4" s="183" t="s">
        <v>286</v>
      </c>
      <c r="B4" s="183"/>
      <c r="C4" s="183"/>
      <c r="D4" s="183"/>
      <c r="E4" s="183"/>
      <c r="F4" s="183"/>
      <c r="G4" s="184" t="s">
        <v>268</v>
      </c>
      <c r="H4" s="184"/>
      <c r="I4" s="184"/>
      <c r="J4" s="30"/>
    </row>
    <row r="5" spans="1:10" ht="29.45" customHeight="1">
      <c r="A5" s="180" t="s">
        <v>196</v>
      </c>
      <c r="B5" s="180"/>
      <c r="C5" s="180"/>
      <c r="D5" s="180"/>
      <c r="E5" s="180"/>
      <c r="F5" s="180"/>
      <c r="G5" s="182">
        <v>8</v>
      </c>
      <c r="H5" s="182"/>
      <c r="I5" s="182"/>
      <c r="J5" s="30"/>
    </row>
    <row r="6" spans="1:10" ht="75">
      <c r="A6" s="18" t="s">
        <v>197</v>
      </c>
      <c r="B6" s="18" t="s">
        <v>252</v>
      </c>
      <c r="C6" s="42" t="s">
        <v>251</v>
      </c>
      <c r="D6" s="18" t="s">
        <v>203</v>
      </c>
      <c r="E6" s="18" t="s">
        <v>198</v>
      </c>
      <c r="F6" s="18" t="s">
        <v>199</v>
      </c>
      <c r="G6" s="18" t="s">
        <v>200</v>
      </c>
      <c r="H6" s="18" t="s">
        <v>201</v>
      </c>
      <c r="I6" s="18" t="s">
        <v>202</v>
      </c>
      <c r="J6" s="30"/>
    </row>
    <row r="7" spans="1:10" ht="66" customHeight="1">
      <c r="A7" s="74" t="s">
        <v>256</v>
      </c>
      <c r="B7" s="76" t="s">
        <v>257</v>
      </c>
      <c r="C7" s="78" t="s">
        <v>264</v>
      </c>
      <c r="D7" s="83">
        <v>12</v>
      </c>
      <c r="E7" s="19">
        <v>8</v>
      </c>
      <c r="F7" s="19">
        <v>0</v>
      </c>
      <c r="G7" s="19">
        <v>0</v>
      </c>
      <c r="H7" s="72">
        <v>8</v>
      </c>
      <c r="I7" s="82" t="s">
        <v>271</v>
      </c>
      <c r="J7" s="30"/>
    </row>
    <row r="8" spans="1:10" ht="60" customHeight="1">
      <c r="A8" s="75" t="s">
        <v>258</v>
      </c>
      <c r="B8" s="77" t="s">
        <v>263</v>
      </c>
      <c r="C8" s="78" t="s">
        <v>265</v>
      </c>
      <c r="D8" s="83">
        <v>10</v>
      </c>
      <c r="E8" s="19">
        <v>8</v>
      </c>
      <c r="F8" s="19">
        <v>0</v>
      </c>
      <c r="G8" s="19">
        <v>0</v>
      </c>
      <c r="H8" s="72">
        <v>8</v>
      </c>
      <c r="I8" s="82" t="s">
        <v>271</v>
      </c>
      <c r="J8" s="30"/>
    </row>
    <row r="9" spans="1:10" ht="60" customHeight="1">
      <c r="A9" s="74" t="s">
        <v>260</v>
      </c>
      <c r="B9" s="76" t="s">
        <v>261</v>
      </c>
      <c r="C9" s="78" t="s">
        <v>266</v>
      </c>
      <c r="D9" s="83">
        <v>9</v>
      </c>
      <c r="E9" s="19">
        <v>8</v>
      </c>
      <c r="F9" s="19">
        <v>0</v>
      </c>
      <c r="G9" s="19">
        <v>0</v>
      </c>
      <c r="H9" s="72">
        <v>8</v>
      </c>
      <c r="I9" s="82" t="s">
        <v>271</v>
      </c>
      <c r="J9" s="30"/>
    </row>
    <row r="10" spans="1:10" ht="60" customHeight="1">
      <c r="A10" s="73" t="s">
        <v>255</v>
      </c>
      <c r="B10" s="76" t="s">
        <v>262</v>
      </c>
      <c r="C10" s="78" t="s">
        <v>267</v>
      </c>
      <c r="D10" s="83">
        <v>13</v>
      </c>
      <c r="E10" s="19">
        <v>8</v>
      </c>
      <c r="F10" s="19">
        <v>0</v>
      </c>
      <c r="G10" s="19">
        <v>0</v>
      </c>
      <c r="H10" s="72">
        <v>8</v>
      </c>
      <c r="I10" s="82" t="s">
        <v>271</v>
      </c>
      <c r="J10" s="30"/>
    </row>
    <row r="11" spans="1:10" ht="46.9" customHeight="1">
      <c r="A11" s="181" t="s">
        <v>209</v>
      </c>
      <c r="B11" s="181"/>
      <c r="C11" s="181"/>
      <c r="D11" s="181"/>
      <c r="E11" s="181"/>
      <c r="F11" s="181"/>
      <c r="G11" s="181"/>
      <c r="H11" s="181"/>
      <c r="I11" s="181"/>
      <c r="J11" s="30"/>
    </row>
    <row r="12" spans="1:10" ht="41.45" customHeight="1">
      <c r="A12" s="170" t="s">
        <v>207</v>
      </c>
      <c r="B12" s="170"/>
      <c r="C12" s="42" t="s">
        <v>148</v>
      </c>
      <c r="D12" s="170" t="s">
        <v>242</v>
      </c>
      <c r="E12" s="170"/>
      <c r="F12" s="173" t="s">
        <v>208</v>
      </c>
      <c r="G12" s="174"/>
      <c r="H12" s="170" t="s">
        <v>150</v>
      </c>
      <c r="I12" s="170"/>
      <c r="J12" s="30"/>
    </row>
    <row r="13" spans="1:10" ht="33" customHeight="1">
      <c r="A13" s="175" t="s">
        <v>274</v>
      </c>
      <c r="B13" s="172"/>
      <c r="C13" s="43">
        <v>2895428</v>
      </c>
      <c r="D13" s="171">
        <v>1700885864</v>
      </c>
      <c r="E13" s="172"/>
      <c r="F13" s="176" t="s">
        <v>281</v>
      </c>
      <c r="G13" s="177"/>
      <c r="H13" s="168"/>
      <c r="I13" s="169"/>
      <c r="J13" s="30"/>
    </row>
    <row r="14" spans="1:10" ht="33" customHeight="1">
      <c r="A14" s="175" t="s">
        <v>275</v>
      </c>
      <c r="B14" s="172"/>
      <c r="C14" s="43">
        <v>998241130</v>
      </c>
      <c r="D14" s="171">
        <v>17055827168</v>
      </c>
      <c r="E14" s="172"/>
      <c r="F14" s="176" t="s">
        <v>281</v>
      </c>
      <c r="G14" s="177"/>
      <c r="H14" s="168"/>
      <c r="I14" s="169"/>
      <c r="J14" s="30"/>
    </row>
    <row r="15" spans="1:10" ht="33" customHeight="1">
      <c r="A15" s="175" t="s">
        <v>276</v>
      </c>
      <c r="B15" s="172"/>
      <c r="C15" s="43">
        <v>993622132</v>
      </c>
      <c r="D15" s="171">
        <v>1103163885</v>
      </c>
      <c r="E15" s="172"/>
      <c r="F15" s="176" t="s">
        <v>281</v>
      </c>
      <c r="G15" s="177"/>
      <c r="H15" s="168"/>
      <c r="I15" s="169"/>
      <c r="J15" s="30"/>
    </row>
    <row r="16" spans="1:10" ht="33" customHeight="1">
      <c r="A16" s="175" t="s">
        <v>277</v>
      </c>
      <c r="B16" s="172"/>
      <c r="C16" s="43">
        <v>992308663</v>
      </c>
      <c r="D16" s="171">
        <v>1708116627</v>
      </c>
      <c r="E16" s="172"/>
      <c r="F16" s="176" t="s">
        <v>281</v>
      </c>
      <c r="G16" s="177"/>
      <c r="H16" s="168"/>
      <c r="I16" s="169"/>
      <c r="J16" s="30"/>
    </row>
    <row r="17" spans="1:10" ht="33" customHeight="1">
      <c r="A17" s="175" t="s">
        <v>278</v>
      </c>
      <c r="B17" s="172"/>
      <c r="C17" s="43">
        <v>3562191</v>
      </c>
      <c r="D17" s="171">
        <v>1706319025</v>
      </c>
      <c r="E17" s="172"/>
      <c r="F17" s="176" t="s">
        <v>282</v>
      </c>
      <c r="G17" s="177"/>
      <c r="H17" s="168"/>
      <c r="I17" s="169"/>
      <c r="J17" s="30"/>
    </row>
    <row r="18" spans="1:10" ht="33" customHeight="1">
      <c r="A18" s="175" t="s">
        <v>279</v>
      </c>
      <c r="B18" s="172"/>
      <c r="C18" s="43">
        <v>3566201</v>
      </c>
      <c r="D18" s="171">
        <v>1703667244</v>
      </c>
      <c r="E18" s="172"/>
      <c r="F18" s="176" t="s">
        <v>282</v>
      </c>
      <c r="G18" s="177"/>
      <c r="H18" s="168"/>
      <c r="I18" s="169"/>
      <c r="J18" s="30"/>
    </row>
    <row r="19" spans="1:10" ht="33" customHeight="1">
      <c r="A19" s="175" t="s">
        <v>283</v>
      </c>
      <c r="B19" s="185"/>
      <c r="C19" s="43">
        <v>961474090</v>
      </c>
      <c r="D19" s="171">
        <v>1705691960</v>
      </c>
      <c r="E19" s="172"/>
      <c r="F19" s="176" t="s">
        <v>282</v>
      </c>
      <c r="G19" s="177"/>
      <c r="H19" s="168"/>
      <c r="I19" s="169"/>
      <c r="J19" s="30"/>
    </row>
    <row r="20" spans="1:10" ht="33" customHeight="1">
      <c r="A20" s="175" t="s">
        <v>280</v>
      </c>
      <c r="B20" s="172"/>
      <c r="C20" s="43">
        <v>3562266</v>
      </c>
      <c r="D20" s="171">
        <v>1703402048</v>
      </c>
      <c r="E20" s="172"/>
      <c r="F20" s="176" t="s">
        <v>282</v>
      </c>
      <c r="G20" s="177"/>
      <c r="H20" s="168"/>
      <c r="I20" s="169"/>
      <c r="J20" s="30"/>
    </row>
    <row r="21" spans="1:10">
      <c r="A21" s="178"/>
      <c r="B21" s="178"/>
      <c r="C21" s="178"/>
      <c r="D21" s="178"/>
    </row>
  </sheetData>
  <mergeCells count="46">
    <mergeCell ref="A5:F5"/>
    <mergeCell ref="H14:I14"/>
    <mergeCell ref="H15:I15"/>
    <mergeCell ref="D20:E20"/>
    <mergeCell ref="A16:B16"/>
    <mergeCell ref="A17:B17"/>
    <mergeCell ref="A18:B18"/>
    <mergeCell ref="A20:B20"/>
    <mergeCell ref="D16:E16"/>
    <mergeCell ref="D17:E17"/>
    <mergeCell ref="D18:E18"/>
    <mergeCell ref="A19:B19"/>
    <mergeCell ref="D19:E19"/>
    <mergeCell ref="F20:G20"/>
    <mergeCell ref="F14:G14"/>
    <mergeCell ref="F15:G15"/>
    <mergeCell ref="A15:B15"/>
    <mergeCell ref="D14:E14"/>
    <mergeCell ref="D15:E15"/>
    <mergeCell ref="A21:D21"/>
    <mergeCell ref="A1:I1"/>
    <mergeCell ref="A2:I2"/>
    <mergeCell ref="A3:F3"/>
    <mergeCell ref="H18:I18"/>
    <mergeCell ref="H20:I20"/>
    <mergeCell ref="H12:I12"/>
    <mergeCell ref="H13:I13"/>
    <mergeCell ref="A11:I11"/>
    <mergeCell ref="G5:I5"/>
    <mergeCell ref="A4:F4"/>
    <mergeCell ref="G3:I3"/>
    <mergeCell ref="G4:I4"/>
    <mergeCell ref="A12:B12"/>
    <mergeCell ref="F12:G12"/>
    <mergeCell ref="A13:B13"/>
    <mergeCell ref="F13:G13"/>
    <mergeCell ref="A14:B14"/>
    <mergeCell ref="H19:I19"/>
    <mergeCell ref="H16:I16"/>
    <mergeCell ref="H17:I17"/>
    <mergeCell ref="D12:E12"/>
    <mergeCell ref="D13:E13"/>
    <mergeCell ref="F16:G16"/>
    <mergeCell ref="F17:G17"/>
    <mergeCell ref="F18:G18"/>
    <mergeCell ref="F19:G19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Proceso PP 2017-2018</vt:lpstr>
      <vt:lpstr>Proceso PP 2016-2017</vt:lpstr>
      <vt:lpstr>Anexo 9</vt:lpstr>
      <vt:lpstr>Anexo 14</vt:lpstr>
      <vt:lpstr>Anexo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ltumbaco</cp:lastModifiedBy>
  <cp:lastPrinted>2018-08-30T16:22:40Z</cp:lastPrinted>
  <dcterms:created xsi:type="dcterms:W3CDTF">2016-10-03T17:30:21Z</dcterms:created>
  <dcterms:modified xsi:type="dcterms:W3CDTF">2018-09-08T16:34:42Z</dcterms:modified>
</cp:coreProperties>
</file>