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yepez\Documents\COMUNAS\VISOR\"/>
    </mc:Choice>
  </mc:AlternateContent>
  <bookViews>
    <workbookView xWindow="0" yWindow="0" windowWidth="20490" windowHeight="7650" activeTab="1"/>
  </bookViews>
  <sheets>
    <sheet name="Comunas" sheetId="1" r:id="rId1"/>
    <sheet name="Hoja1" sheetId="2" r:id="rId2"/>
  </sheets>
  <definedNames>
    <definedName name="_xlnm._FilterDatabase" localSheetId="0" hidden="1">Comunas!$A$1:$O$63</definedName>
  </definedNames>
  <calcPr calcId="162913"/>
  <pivotCaches>
    <pivotCache cacheId="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<sst xmlns="http://schemas.openxmlformats.org/spreadsheetml/2006/main" count="678" uniqueCount="367">
  <si>
    <t>Actividad Socio Cultural</t>
  </si>
  <si>
    <t>Religión</t>
  </si>
  <si>
    <t>Nombre oficial</t>
  </si>
  <si>
    <t>Población</t>
  </si>
  <si>
    <t>Actividad Económica</t>
  </si>
  <si>
    <t>Autoridad vigente</t>
  </si>
  <si>
    <t>COOR X</t>
  </si>
  <si>
    <t>COOR Y</t>
  </si>
  <si>
    <t>Parroquia</t>
  </si>
  <si>
    <t>Dirección</t>
  </si>
  <si>
    <t>COMUNA ESPEJO</t>
  </si>
  <si>
    <t>NINGUNA</t>
  </si>
  <si>
    <t>FRANCISCO CAMPOS
(5056590)</t>
  </si>
  <si>
    <t>VERÓNICA SUÑA</t>
  </si>
  <si>
    <t>CATÓLICA</t>
  </si>
  <si>
    <t>COMUNA CHACHAS</t>
  </si>
  <si>
    <t>CONOCOTO</t>
  </si>
  <si>
    <t>COMUNA SAN JUAN DE LA TOLA</t>
  </si>
  <si>
    <t>PÍNTAG</t>
  </si>
  <si>
    <t>COMUNA CUATRO DE OCTUBRE</t>
  </si>
  <si>
    <t>COMUNA CALVARIO DE LA CALERA</t>
  </si>
  <si>
    <t>COMUNA  SANTA ISABEL DEL MARCO</t>
  </si>
  <si>
    <t>COMUNA CINCO DE ABRIL "UBILLUS"</t>
  </si>
  <si>
    <t xml:space="preserve">COMUNA CENTRO DEL PUEBLO  ALANGASÍ </t>
  </si>
  <si>
    <t>ALANGASÍ</t>
  </si>
  <si>
    <t>GUANGOPOLO</t>
  </si>
  <si>
    <t>COMUNIDAD ANCESTRAL RUMILOMA</t>
  </si>
  <si>
    <t>COMUNIDAD ANCESTRAL LA TOGLLA</t>
  </si>
  <si>
    <t>AMAGUAÑA</t>
  </si>
  <si>
    <t>LA MERCED</t>
  </si>
  <si>
    <t>QUITUMBE</t>
  </si>
  <si>
    <t>TUMBACO</t>
  </si>
  <si>
    <t>LOS CHILLOS</t>
  </si>
  <si>
    <t xml:space="preserve">COMUNA DE SANTA CLARA DE SAN MILLÁN </t>
  </si>
  <si>
    <t>BELISARO QUEVEDO</t>
  </si>
  <si>
    <t>MARGARITA ORTEGA</t>
  </si>
  <si>
    <t>FIESTA SOLSTICIO Y EQUINOCCIO</t>
  </si>
  <si>
    <t>SEGUNDO MANUEL VEGA</t>
  </si>
  <si>
    <t>FIESTA PATRONAL DEL SECTOR</t>
  </si>
  <si>
    <t>IÑAQUITO</t>
  </si>
  <si>
    <t>MARCO TACO</t>
  </si>
  <si>
    <t xml:space="preserve">CATOLICA Y EVANGELICA </t>
  </si>
  <si>
    <t xml:space="preserve">FIESTA SOLSTICIO Y EQUINOCCIO, FIESTA PATRONAL SAN JOSÉ </t>
  </si>
  <si>
    <t>ZAMBIZA</t>
  </si>
  <si>
    <t>KEVIN GUALOTO</t>
  </si>
  <si>
    <t>COMUNA SAN LUIS DE AMBUELA</t>
  </si>
  <si>
    <t>AGRICULTURA</t>
  </si>
  <si>
    <t>PERUCHO</t>
  </si>
  <si>
    <t>VIA SAN JOSE DE MINAS, CALLE ARTURO JARAMILLO</t>
  </si>
  <si>
    <t>COMUNA DE ALOGUINCHO</t>
  </si>
  <si>
    <t>PUELLARO</t>
  </si>
  <si>
    <t>ENTRADA PUELLARO VIA ALOGUINCHO</t>
  </si>
  <si>
    <t>RENE CUMBAL</t>
  </si>
  <si>
    <t>CUMUNA COYAGAL</t>
  </si>
  <si>
    <t>PATRICIO VERGARA</t>
  </si>
  <si>
    <t>COMUNA PINGUILLA</t>
  </si>
  <si>
    <t>VIA ATAHUALPA. PINGUILLA</t>
  </si>
  <si>
    <t>NANCY GUAÑA</t>
  </si>
  <si>
    <t>COMUNA ALANCE CHONTA</t>
  </si>
  <si>
    <t>SAN JOSE DE MINAS</t>
  </si>
  <si>
    <t xml:space="preserve">VIA MINAS-DISVIO JATUMPAMBA </t>
  </si>
  <si>
    <t>VITELMA CARANCHI</t>
  </si>
  <si>
    <t>COMUNA DE JATUMPAMBA</t>
  </si>
  <si>
    <t>VIA MINAS DESVIO JALANCE.</t>
  </si>
  <si>
    <t>GLADYS PIJAL</t>
  </si>
  <si>
    <t>EUGENIO ESPEJO</t>
  </si>
  <si>
    <t>CALDERÓN</t>
  </si>
  <si>
    <t>CATÓLICOS Y OTRAS</t>
  </si>
  <si>
    <t>CALDERON</t>
  </si>
  <si>
    <t>Administracion zonal</t>
  </si>
  <si>
    <t>COMUNA CENTRAL</t>
  </si>
  <si>
    <t>COMUNA  LEOPOLDO N CHÁVEZ</t>
  </si>
  <si>
    <t>COMUNA TOLA CHICA</t>
  </si>
  <si>
    <t>COMUNA TOLA GRANDE</t>
  </si>
  <si>
    <t>COMUNA MANGAHUANTAG</t>
  </si>
  <si>
    <t>COMUNA CHICHE ANEJO</t>
  </si>
  <si>
    <t>COMUNA GUAMBI</t>
  </si>
  <si>
    <t>COMUNA OYAMBARILLO</t>
  </si>
  <si>
    <t>COMUNA OYAMBARO</t>
  </si>
  <si>
    <t>COMUNA CHINANGACHÍ</t>
  </si>
  <si>
    <t>COMUNA EL TEJAR</t>
  </si>
  <si>
    <t>COMUNA EL CARMEN</t>
  </si>
  <si>
    <t>COMUNA SAN VICENTE DE CUCUPURO DE EL QUINCHE</t>
  </si>
  <si>
    <t>COMUNA SAN ANTONIO DE CUCUPURO DE EL QUINCHE</t>
  </si>
  <si>
    <t>COMUNA LA VICTORIA DE EL QUINCHE</t>
  </si>
  <si>
    <t>COMUNA SAN MIGUEL DE EL QUINCHE</t>
  </si>
  <si>
    <t>COMUNA IGUIÑARO DE EL QUINCHE</t>
  </si>
  <si>
    <t>COMUNA SAN JOSÉ DE EL QUINCHE</t>
  </si>
  <si>
    <t>COMUNA LA ESPERANZA DE EL QUINCHE</t>
  </si>
  <si>
    <t>FechaCreación</t>
  </si>
  <si>
    <t>Actividad Económica 1</t>
  </si>
  <si>
    <t xml:space="preserve"> AGRICULTURA</t>
  </si>
  <si>
    <t>TURISMO</t>
  </si>
  <si>
    <t>ANIMALES DE GRANJA</t>
  </si>
  <si>
    <t>COMERCIO</t>
  </si>
  <si>
    <t>ARTESANÍAS</t>
  </si>
  <si>
    <t>DPA_PARR</t>
  </si>
  <si>
    <t>170118</t>
  </si>
  <si>
    <t>170151</t>
  </si>
  <si>
    <t>170152</t>
  </si>
  <si>
    <t>170101</t>
  </si>
  <si>
    <t>170155</t>
  </si>
  <si>
    <t>170159</t>
  </si>
  <si>
    <t>170156</t>
  </si>
  <si>
    <t>170157</t>
  </si>
  <si>
    <t>170160</t>
  </si>
  <si>
    <t>170162</t>
  </si>
  <si>
    <t>170112</t>
  </si>
  <si>
    <t>170164</t>
  </si>
  <si>
    <t>170176</t>
  </si>
  <si>
    <t>170178</t>
  </si>
  <si>
    <t>170179</t>
  </si>
  <si>
    <t>170181</t>
  </si>
  <si>
    <t>170183</t>
  </si>
  <si>
    <t>170450</t>
  </si>
  <si>
    <t>170185</t>
  </si>
  <si>
    <t>170186</t>
  </si>
  <si>
    <t>LA DELICIA</t>
  </si>
  <si>
    <t>COMUNA ORIGINARIA CARCELÉN MITAD DEL MUNDO</t>
  </si>
  <si>
    <t>COMUNA SANTA ELENA</t>
  </si>
  <si>
    <t>GANADERIA</t>
  </si>
  <si>
    <t>PINTURA Y ARTESANIAS</t>
  </si>
  <si>
    <t>NANEGALITO</t>
  </si>
  <si>
    <t>VÍA PRINCIPAL A PACTO</t>
  </si>
  <si>
    <t>CHRISTIAN PATRICIO BALSECA FLORES</t>
  </si>
  <si>
    <t>CRISTIANO</t>
  </si>
  <si>
    <t>COMUNA EL PORVENIR</t>
  </si>
  <si>
    <t>MUSICA Y DANZA</t>
  </si>
  <si>
    <t>GUALEA</t>
  </si>
  <si>
    <t>VÍA PRINCIPAL AL CHONTAL</t>
  </si>
  <si>
    <t>MARX VLADIMIRO NOGALES MENA</t>
  </si>
  <si>
    <t>PACTO</t>
  </si>
  <si>
    <t>VÍA AL PARAISO</t>
  </si>
  <si>
    <t>GOMEZ NICOLALDE FANI EDELINA</t>
  </si>
  <si>
    <t>VÍA A SAN JOSE</t>
  </si>
  <si>
    <t>LEIDY CLARIBEL HERRERA ZAMORA</t>
  </si>
  <si>
    <t>VÍA A SAHUNAGAL</t>
  </si>
  <si>
    <t>JOSE MARIA TUFIÑO ROSERO</t>
  </si>
  <si>
    <t>VÍA A LA DELICIA</t>
  </si>
  <si>
    <t>ERAZO CASTRO MARCO VINICIO</t>
  </si>
  <si>
    <t>VÍA AL PROGRESO</t>
  </si>
  <si>
    <t>REINOSO BURBANO ESTALIN NOE</t>
  </si>
  <si>
    <t>DANZA</t>
  </si>
  <si>
    <t>FESTIVIDAD LOCAL</t>
  </si>
  <si>
    <t>NONO</t>
  </si>
  <si>
    <t>SAN ANTONIO DE PICHINCHA</t>
  </si>
  <si>
    <t>Clave_parr</t>
  </si>
  <si>
    <t>1004</t>
  </si>
  <si>
    <t>1001</t>
  </si>
  <si>
    <t>0401</t>
  </si>
  <si>
    <t>0801</t>
  </si>
  <si>
    <t>1105</t>
  </si>
  <si>
    <t>1002</t>
  </si>
  <si>
    <t>0901</t>
  </si>
  <si>
    <t>0103</t>
  </si>
  <si>
    <t>LA ECUATORIANA</t>
  </si>
  <si>
    <t>1106</t>
  </si>
  <si>
    <t>0603</t>
  </si>
  <si>
    <t>1003</t>
  </si>
  <si>
    <t>0403p</t>
  </si>
  <si>
    <t>1005</t>
  </si>
  <si>
    <t>0902</t>
  </si>
  <si>
    <t>1101</t>
  </si>
  <si>
    <t>1103</t>
  </si>
  <si>
    <t>0702</t>
  </si>
  <si>
    <t>0506</t>
  </si>
  <si>
    <t>0601</t>
  </si>
  <si>
    <t>0604</t>
  </si>
  <si>
    <t>1006</t>
  </si>
  <si>
    <t>0701</t>
  </si>
  <si>
    <t>0508</t>
  </si>
  <si>
    <t>0705</t>
  </si>
  <si>
    <t>1104</t>
  </si>
  <si>
    <t>0411</t>
  </si>
  <si>
    <t>AGRICULTURA TURISMO</t>
  </si>
  <si>
    <t>AGRICULTURA ARTESANÍAS</t>
  </si>
  <si>
    <t>GANADERÍA AGRICULTURA</t>
  </si>
  <si>
    <t>COMERCIO AGRICULTURA</t>
  </si>
  <si>
    <t>ARTESANÍAS GANADERÍA AGRICULTURA</t>
  </si>
  <si>
    <t>AGRICULTURA GANADERÍA</t>
  </si>
  <si>
    <t>GANADERÍA</t>
  </si>
  <si>
    <t>ELOY ALFARO</t>
  </si>
  <si>
    <t>COMUNA CHILIBULO MARCOPAMBA LA RAYA</t>
  </si>
  <si>
    <t>CHILIBULO</t>
  </si>
  <si>
    <t>0206</t>
  </si>
  <si>
    <t>CUMBAYÁ</t>
  </si>
  <si>
    <t>PUEMBO</t>
  </si>
  <si>
    <t>TABABELA</t>
  </si>
  <si>
    <t>TABABELA-YARUQUÍ</t>
  </si>
  <si>
    <t>YARUQUI</t>
  </si>
  <si>
    <t>CHECA</t>
  </si>
  <si>
    <t>EL QUINCHE</t>
  </si>
  <si>
    <t>COMUNA SAN BARTOLOMÉ DE LUMBISÍ</t>
  </si>
  <si>
    <t xml:space="preserve">COMUNA SAN JUAN BAUTISTA DE ANGAMARCA.  </t>
  </si>
  <si>
    <t xml:space="preserve">COMUNA SAN PEDRO DEL TINGO. </t>
  </si>
  <si>
    <t>COMUNA SORIA  LOMA</t>
  </si>
  <si>
    <t>COMUNA EL EJIDO DE  TURUBAMBA</t>
  </si>
  <si>
    <t>COMUNA LA VAQUERIA</t>
  </si>
  <si>
    <t>COMUNA SAN FRANCISCO DE BAÑOS</t>
  </si>
  <si>
    <t xml:space="preserve">COMUNA ARMERO </t>
  </si>
  <si>
    <t>COMUNA MIRAFLORES</t>
  </si>
  <si>
    <t>COMUNA SAN JOSE DE COCOTOG</t>
  </si>
  <si>
    <t>COMUNA LA CAPILLA</t>
  </si>
  <si>
    <t>COMUNA SANTA ANITA</t>
  </si>
  <si>
    <t>COMUNA SAN FRANCISCO DE OYACOTO</t>
  </si>
  <si>
    <t>COMUNA SAN MIGUEL DEL COMÚN</t>
  </si>
  <si>
    <t>COMUNA LLANO GRANDE</t>
  </si>
  <si>
    <t>COMUNA ELENA ENRIQUEZ ESPINOZA</t>
  </si>
  <si>
    <t xml:space="preserve">COMUNA ALASPUNGO </t>
  </si>
  <si>
    <t>COMUNA SAHUANGAL</t>
  </si>
  <si>
    <t>COMUNA INGAPI</t>
  </si>
  <si>
    <t>COMUNA PARAISO</t>
  </si>
  <si>
    <t>COMUNA PACTO LOMA</t>
  </si>
  <si>
    <t>COMUNA BUENOS AIRES</t>
  </si>
  <si>
    <t>YUMABADA DE LUMBISÍ- BANDA 24 DE AGOSTO-BANDA ARMÓNICA SHOW</t>
  </si>
  <si>
    <t>FIESTA DE EL SEÑOR DE LOS MILAGROS</t>
  </si>
  <si>
    <t>DANZA FOLKLÓRICA</t>
  </si>
  <si>
    <t>ROGATIVAS-INTIRAYMI</t>
  </si>
  <si>
    <t>FIESTA SAN FCO DE ASIS</t>
  </si>
  <si>
    <t>FIESTAS VIEGEN DE LA INMACULADA</t>
  </si>
  <si>
    <t>FIESTAS VIRGEN DEL ROSARIO</t>
  </si>
  <si>
    <t>FIESTAS VIRGEN DE EL QUINCHE</t>
  </si>
  <si>
    <t>FIESTAS VIRGEN DE LA INMACULADA CONCEPCIÓN.</t>
  </si>
  <si>
    <t xml:space="preserve">MISA DIVINO NIÑO </t>
  </si>
  <si>
    <t>FIESTAS DE SAN PEDRO</t>
  </si>
  <si>
    <t xml:space="preserve">TOMA DE PLAZA: SAN PEDRO </t>
  </si>
  <si>
    <t>SAN ANTONIO-  SAN PEDRO-  VIRGEN DEL QUINCHE</t>
  </si>
  <si>
    <t>FIESTAS DE SAN PEDRO- SAN JOSÉ</t>
  </si>
  <si>
    <t>FIETAS PATRONALES</t>
  </si>
  <si>
    <t>FIESTAS DE SAN JUAN</t>
  </si>
  <si>
    <t>FORTALECIMIENTO DE LA CULTURA, EL GRUPO REPRESENTATIVO SE LLAMA " YUMBADA DE CHACHAS".  MANTIENEN LAS CARACTERÍSTICAS CULTURALES DE LOS MAYORES.</t>
  </si>
  <si>
    <t>TIENEN EL PROYECTO DE LA FORMACIÓN DE LÍDERES JÓVENES, NO SE PUDO REACTIVAR EL GRUPO DE DANZA. LA REPRESENTACIÓN MÁS IMPORTANTE EN EL ÁREA SOCIAL SON LAS FIESTAS DEL NIÑO CARNAVALERO Y EL CORPUS DE SEMANA SANTA.</t>
  </si>
  <si>
    <t xml:space="preserve">LA MAYOR EXPRESIÓN SOCIO CULTURAL ES LA ORGANIZACIÓN EN RELACIÓN AL FÚTBOL Y SUS EQUIPOS. </t>
  </si>
  <si>
    <t xml:space="preserve">NO CUENTAN CON ACTIVIDADES DIRECTAS. </t>
  </si>
  <si>
    <t>LA POBLACIÓN DEL SECTOR CUENTE CON APROXIMADAMENTE 4000 HABITANTES.  LAS COMUNIDADES TOLONTAG Y EL MARCO, TIENEN UNA DIRECTIVA INSCRITA EN EL MIDUVI COMO " COMITÉ DE DESARROLLO COMUNITARIO TOLONTAG-EL MARCO".</t>
  </si>
  <si>
    <t>EL TEMA SOCIAL SE LO REALIZA EN TORNO AL FÚTBOL.</t>
  </si>
  <si>
    <t xml:space="preserve">NO SE CUENTA CON UN GRUPO CONSTITUÍDO EN EL TEMA CULTURAL. SOCIALMENTE SE ORGANIZAN PARA LAS FIESTAS DE LA COMUNA Y DE LA PARROQUIA. </t>
  </si>
  <si>
    <t xml:space="preserve">SU EXPRESIÓN CULTURAL ESTÁ EN RELACIÓN A LA MÚSICA Y GRUPO DE DANZA Y EL GRUPO DE BAILE TRADICIONAL DENOMINDO "LOS NEGROS".  SU PRINCIPAL ENFOQUE ES EN EL TURISMO COMLUNITARIO. </t>
  </si>
  <si>
    <t xml:space="preserve">CUENTAN CON UN GRUPO DE DANZA </t>
  </si>
  <si>
    <t xml:space="preserve">EL PRESIDENTE DE LA COMUNA SR. KEVIN LEGÑA, MANIFIESTA QUE SON DATOS MUY DELICADOS Y MEDIANTE OFICIO SOLICITARÁ A LA SGCTYPC SE INFORME SOBRE EL REQUERIMIENTO DE LOS DATOS. </t>
  </si>
  <si>
    <t xml:space="preserve">NO CUENTAN CON UN GRUPO ARTÍSTICO. </t>
  </si>
  <si>
    <t xml:space="preserve">VARIOS GRUPOS DE DANZA Y MÚSICA. </t>
  </si>
  <si>
    <t xml:space="preserve">EL ESPACIO COMUNAL LO UTILIZAN PARA EL ÁREA DEPORTIVA. CUENTA CON UN GRUPO DE DANZA. </t>
  </si>
  <si>
    <t>NO CUENTA CON ESPACIOS CULTURALES DEFINIDOS</t>
  </si>
  <si>
    <t xml:space="preserve">CUENTA CON UN GRUPO DE DANZA ANCESTRAL. </t>
  </si>
  <si>
    <t>YANA API AYAMARCA LA  CAPILLA</t>
  </si>
  <si>
    <t>CELEBRACIÓN POR EL DÍA DE DIFUNTOS</t>
  </si>
  <si>
    <t/>
  </si>
  <si>
    <t>CALLE ALFONSO LAMIÑNA</t>
  </si>
  <si>
    <t>CALLE DE LOS RUISEÑORES</t>
  </si>
  <si>
    <t>CALLE DE LOS CIPRESES</t>
  </si>
  <si>
    <t>CALLE ILALÓ-FINAL PLAZAPAMBA</t>
  </si>
  <si>
    <t>CALLE DE LAS ACACIAS</t>
  </si>
  <si>
    <t>CALLE URCESINO BAQUERO</t>
  </si>
  <si>
    <t>CALLE ANTONIO VALLEJO</t>
  </si>
  <si>
    <t>CALLE 24 DE SEPTIEMBRE</t>
  </si>
  <si>
    <t>CALLE QUITO-(LÍNEA FÉRREA)</t>
  </si>
  <si>
    <t xml:space="preserve">CALLE ANDRÓMEDA </t>
  </si>
  <si>
    <t>CALLE PERSEO</t>
  </si>
  <si>
    <t>CALLE FRANCISCO ROBLES ENTRE LA CALLE QUITO Y JOSÉ JOAQUÍN DE OLMEDO</t>
  </si>
  <si>
    <t>CALLE QUISHUAR Y VIRGEN DEL QUINCHE</t>
  </si>
  <si>
    <t>CALLE RICARDO ORTIZ Y JAIME ROLDOS</t>
  </si>
  <si>
    <t>CALLE S/N Y CALLE QUITO</t>
  </si>
  <si>
    <t>VIA A GUAYLLABAMBA</t>
  </si>
  <si>
    <t>CALLE LOS ROBLES Y MANZANOS</t>
  </si>
  <si>
    <t>10 DE AGOSTO Y LÍNEA FÉRREA</t>
  </si>
  <si>
    <t>CALLE SAN JOSÉ Y E35</t>
  </si>
  <si>
    <t>CALLE RICARDO ORTIZ Y SEGUNDO SOTELO</t>
  </si>
  <si>
    <t xml:space="preserve">CONOCOTO ALTO. VÍA PRICESA TOA. </t>
  </si>
  <si>
    <t>VÍA AL CENTRO DE LA PARROQUIA DE PÍNTAG</t>
  </si>
  <si>
    <t xml:space="preserve">CERCANA AL CENTRO DE LA PARROQUIA </t>
  </si>
  <si>
    <t>SE UBICA EN EL PÁRAMO DE TOLONTAG,  PARROQUIA DE PÍNTAG.</t>
  </si>
  <si>
    <t xml:space="preserve">SE ENCUENTRA CERCANA AL CENTRO PARROQUIAL </t>
  </si>
  <si>
    <t>SE UBICA EN LAS FALDAS DEL CERRO ILALÓ.</t>
  </si>
  <si>
    <t>SE UBICA EN LA VÍA E 35 Y EL CAMINO AL PASOCHOA.</t>
  </si>
  <si>
    <t>COLINDA CON LA COMUNA EL EJIDO Y SE UBICA FRENTE AL EDIFICIO DE BOMBEROS E 35A.</t>
  </si>
  <si>
    <t xml:space="preserve">PARROQUIA BELISARIO QUEVEDO, OCCIDENTE DEL DMQ, EN LAS PLIEGUES DE LAS FALDAS DEL PICHINCHA.                             NORTE: QUEBRADA Y BARRIO LAS CASAS Y BARRIO LA PRIMAVERA, CALLE 12 DE AGOSTO, PASAJE FRANCISCO SANGURIMA, CALLE OE11-C, CALLE 4 DE JUNIO, CALLE GASPAR DE SANGURIMA  SUR: QUEBRADA EL TAJADO, JOSÉ BERRUTIETA, CALLE N24C, Y BARRIO LA GASCA. ESTE: CALLE ATACAMES OESTE: SECTOR MINDO.                      </t>
  </si>
  <si>
    <t xml:space="preserve">PARROQUIA BELISARIO QUEVEDO, OCCIDENTE DEL DMQ, DE 3,000 A 4,500 MTRS SOBRE NIVEL DEL MAR, SUS HABITANTES ASENTADOS EN LA MONTAÑA MAMA CRUZ LOMA.   LÍMITES NORTE: QUEBRADA VASCONES Y LAS INSTALACIONES DEL PROYECTO TURÍSTICO TELEFÉRICO, SUR: QUEBRADA ARMERO Y BOSQUE DEL SEGURO SOCIAL; ESTE: AV. MARISCAL SUCRE, FACULTAD DE EDUCACIÓN FÍSICA DE LA UCE Y BARRIO ARMERO; OESTE: MONTAÑA CRUZ LOMA Y ESTRIBACIONES ORIENTALES DEL VOLCÁN INACTIVO RUCO PICHINCHA. </t>
  </si>
  <si>
    <t>IPARROQUIA IÑAQUITO, INTERIOR DEL PARQUE METROPOLITANO  (REVISAR ORDENANZA NO. 0438)</t>
  </si>
  <si>
    <t xml:space="preserve">PARROQUIA ZÁMBIZA. LÍMITES NORTE: CALLE GARCÍA MORENO Y MARIANO SIMBAÑA; SUR: QUEBRADA DE ZÁMBIZA; ESTE: RIO SAN PEDRO; OESTE: CALLE MARIANO SIMBAÑA HASTA ZÁMBIZA.         
NOTA: CABE INDICAR QUE EL TERRITORIO DE LA  COMUNA DE SAN JOSÉ DE COCOTOG, SE ENCUENTRAN DENTRO DE DOS ADMINISTRACIONES ZONALES: ZONAL EUGENIO ESPEJO Y CALDERÓN.   </t>
  </si>
  <si>
    <t>VIA ALOGUINCHO Y DESVIO COYAGAL</t>
  </si>
  <si>
    <t>UBICADA AL SURESTE DE CALDERÓN, LA COMUNA COMPRENDE DESDE LA CALLE LOS GUABOS HASTA LA QUEBRADA LANDÁZURI.</t>
  </si>
  <si>
    <t>UBICADA AL SURESTE DE CALDERÓN LA COMUNA COMPRENDE DESDE PANAMERICANA NORTE HASTA LA QUEBRADA S/N QUE SE UNE CON LA QUEBRADA DEL UMAYACU. Y COLINDA CON EL BARRIO SAN MIGUEL.</t>
  </si>
  <si>
    <t>UBICADA AL SURESTE DE LA PARROQUIA DE CALDERÓN, LA COMUNA COMPRENDE DESDE LA PANAMERICANA NORTE (PEAJE) HASTA EL RÍO GUAYLLABAMBA.</t>
  </si>
  <si>
    <t xml:space="preserve">SE CONSIDERA QUE LA COMUNA COMPRENDE DESDE PANAMERICANA NORTE HASTA LA QUEBRADA DEL UMAYACU.  </t>
  </si>
  <si>
    <t>UBICADA EN EL SURESTE DE LA PARROQUIA DE CALDERÓN, LA COMUNA COMPRENDE DESDE LA PANAMERICANA NORTE HASTA EL VALLE DEL TINALLO</t>
  </si>
  <si>
    <t xml:space="preserve">UBICADA EN EL NORTE DE LA PARROQUIA EN EL SECTOR DE BELLAVISTA </t>
  </si>
  <si>
    <t>VÍA ANTIGUA TANDAYAPA- NANEGALITO</t>
  </si>
  <si>
    <t>CAMINO ANTIGUA A PUÉLLARO - PROYECCIÓN DE LA EXTENSIÓN DE LA AV. SIMÓN BOLÍVAR</t>
  </si>
  <si>
    <t xml:space="preserve"> ATRÁS DEL HOSPITAL  DEL SUR, EN LOS CERROS: UNGUÍ Y CHILINDALO</t>
  </si>
  <si>
    <t>ANDRÉS SUNTAXI</t>
  </si>
  <si>
    <t>SR. FAUSTO VEGA</t>
  </si>
  <si>
    <t>SRA. ROSA TRUJILLO</t>
  </si>
  <si>
    <t>SR. HUGO ALQUI</t>
  </si>
  <si>
    <t>SR. RUBÉN LULLUNA</t>
  </si>
  <si>
    <t>SR. NANCY RAQUEL CHUQUIMARCA</t>
  </si>
  <si>
    <t>DRA. ENMA ARIAS</t>
  </si>
  <si>
    <t>SR. OSCAR MARCELO TAPIA</t>
  </si>
  <si>
    <t>SR. LUÍS LLANOS</t>
  </si>
  <si>
    <t>SR. JAIME ANIBAL GÓMEZ</t>
  </si>
  <si>
    <t>SRA. ZOILA HARO</t>
  </si>
  <si>
    <t>SR. JUAN CONDE</t>
  </si>
  <si>
    <t>SR. SEGUNDO QUILUMBA</t>
  </si>
  <si>
    <t>SRA. MARÍA YOLANDA SARCHI</t>
  </si>
  <si>
    <t xml:space="preserve">SR. SEGUNDO RÍOS </t>
  </si>
  <si>
    <t>SRA. MELBA GUADALUPE TEJADA</t>
  </si>
  <si>
    <t xml:space="preserve"> SRA. SARA AULES</t>
  </si>
  <si>
    <t>SR. EDWIN MARCELO SIMBAÑA</t>
  </si>
  <si>
    <t>SR. JUAN CARLOS CHICAIZA</t>
  </si>
  <si>
    <t>SR. ROBERT CASTRO</t>
  </si>
  <si>
    <t>ROSENDO RACINES 0989464269 / 3073007  / SRA. MARÍA GUADALUPE PILATAXI  ( MIRIAM HIJA 0999220236).</t>
  </si>
  <si>
    <t xml:space="preserve">WILMER MÁRQUEZ. O992560130.  EL SR. PEDRO MIRANDA ES EL LIDER PRINCIPAL DE LA COMUNA . </t>
  </si>
  <si>
    <t>RAÚL HARO O993972321</t>
  </si>
  <si>
    <t>LUIS EDUARDO SIMBAÑA PRESIEDENTE 0959129793 / HÉCTOR SIMBAÑA 0990571908</t>
  </si>
  <si>
    <t>PEPE FAUSTO HARO</t>
  </si>
  <si>
    <t>SR.   MARCELO VELOZ (PRESIDENTE)  0987299734.</t>
  </si>
  <si>
    <t>GUIDO SALAZAR O982975660</t>
  </si>
  <si>
    <t>JUAN CARLOS MOROCHO / O998039333</t>
  </si>
  <si>
    <t>JAIME ROLDÁN PAUCAR / O99 454 4815</t>
  </si>
  <si>
    <t>KEVIN LEGÑA O987307053</t>
  </si>
  <si>
    <t>ESTA CONFORMADO POR UN CONSEJO DE GOBIERNO, PRESIDENTA LEONOR SOFÍA CUJE.  O992802123</t>
  </si>
  <si>
    <t>JAIME PAUCAR 0981901035. PRESIDENTE DEL CONSEJO DE GOBIERNO</t>
  </si>
  <si>
    <t>ENRIQUE ANASI O991521431</t>
  </si>
  <si>
    <t>ROSA PADILLA CADENA /O969005350</t>
  </si>
  <si>
    <t>ARQ. HÉCTOR TIPAN /O996631707</t>
  </si>
  <si>
    <t>ING. EDIISON AMAYA</t>
  </si>
  <si>
    <t>EDWIN GUAMÁN</t>
  </si>
  <si>
    <t>LUIS EDUARDO FARINANGO TUPIZA</t>
  </si>
  <si>
    <t>PEDRO QUILUMBA</t>
  </si>
  <si>
    <t xml:space="preserve">RUMIÑAHUI FRANKLIN SIMBAÑA </t>
  </si>
  <si>
    <t xml:space="preserve">LUIS ALBERTO SUQUILLO </t>
  </si>
  <si>
    <t>LUIS KLEVER SIMBAÑA</t>
  </si>
  <si>
    <t>JOSÉ CADERÓN</t>
  </si>
  <si>
    <t>JAIME CHIPANTASI</t>
  </si>
  <si>
    <t>RODRIGO PILLAJO MUÑOZ</t>
  </si>
  <si>
    <t xml:space="preserve">CATÓLICA EN SU MAYORÍA. </t>
  </si>
  <si>
    <t xml:space="preserve">CATÓLICA. </t>
  </si>
  <si>
    <t>CRISTIANOS EVANGÉLICOS</t>
  </si>
  <si>
    <t>CATÓLICOS</t>
  </si>
  <si>
    <t>FIESTA DE LA COMUNA, FIESTA PATRONAL SANTA CLARA</t>
  </si>
  <si>
    <t>FIESTAS PATRONALES SAN LUIS</t>
  </si>
  <si>
    <t>FIESTA DE LA COMUNA EN JUNIO - FIESTA DE LA COSECHA -FIESTA DE SAN PEDRO</t>
  </si>
  <si>
    <t>FIESTA DE SAN PEDRO</t>
  </si>
  <si>
    <t>FIESTAS DE SAN PEDRO SAN PABLO</t>
  </si>
  <si>
    <t>SAN PEDRO SAN PABLO</t>
  </si>
  <si>
    <t>FIESTA DE LA VIRGEN DE LA CARIDAD Y DE SAN PEDRO</t>
  </si>
  <si>
    <t> -78,448452</t>
  </si>
  <si>
    <t> -78,40740</t>
  </si>
  <si>
    <t> -78,39639</t>
  </si>
  <si>
    <t> -78,37634</t>
  </si>
  <si>
    <t> -78,370534</t>
  </si>
  <si>
    <t> -78,36344</t>
  </si>
  <si>
    <t> -78,34916</t>
  </si>
  <si>
    <t> -78,33093</t>
  </si>
  <si>
    <t> -78,33338</t>
  </si>
  <si>
    <t> -78,31639</t>
  </si>
  <si>
    <t> -78,31154</t>
  </si>
  <si>
    <t> -78,294711</t>
  </si>
  <si>
    <t> -78,28736</t>
  </si>
  <si>
    <t> -78,28738</t>
  </si>
  <si>
    <t> -78,30930</t>
  </si>
  <si>
    <t> -78,30839</t>
  </si>
  <si>
    <t> -78,30892</t>
  </si>
  <si>
    <t> -78,28973</t>
  </si>
  <si>
    <t>Etiquetas de fila</t>
  </si>
  <si>
    <t>Total general</t>
  </si>
  <si>
    <t>Suma de 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</si>
</sst>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u/>
      <sz val="11"/>
      <name val="Calibri"/>
      <family val="2"/>
      <scheme val="minor"/>
    </font>
    <font>
      <sz val="10"/>
      <color rgb="FF000000"/>
      <name val="Calibri"/>
      <family val="2"/>
      <scheme val="minor"/>
    </font>
    <font>
      <sz val="10"/>
      <name val="Calibri"/>
      <family val="2"/>
      <scheme val="minor"/>
    </font>
    <font>
      <sz val="12"/>
      <name val="Calibri"/>
      <family val="2"/>
      <scheme val="minor"/>
    </font>
    <font>
      <sz val="10"/>
      <color rgb="FF202124"/>
      <name val="Calibri"/>
      <family val="2"/>
      <scheme val="minor"/>
    </font>
    <font>
      <sz val="8"/>
      <name val="Calibri"/>
      <family val="2"/>
      <scheme val="minor"/>
    </font>
    <font>
      <sz val="10"/>
      <color rgb="FF202124"/>
      <name val="Arial"/>
      <family val="2"/>
    </font>
    <font>
      <sz val="11"/>
      <color rgb="FF5F6368"/>
      <name val="Arial"/>
      <family val="2"/>
    </font>
    <font>
      <sz val="11"/>
      <name val="Calibri"/>
      <family val="2"/>
      <scheme val="minor"/>
    </font>
    <font>
      <sz val="11"/>
      <color rgb="FF20212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0" xfId="0" applyAlignment="1">
      <alignment horizontal="center" wrapText="1"/>
    </xf>
    <xf numFmtId="0" fontId="0" fillId="0" borderId="0" xfId="0" applyAlignment="1">
      <alignment vertical="center"/>
    </xf>
    <xf numFmtId="0" fontId="2" fillId="2" borderId="1" xfId="0" applyFont="1" applyFill="1" applyBorder="1" applyAlignment="1">
      <alignment vertical="top" wrapText="1"/>
    </xf>
    <xf numFmtId="0" fontId="4" fillId="0" borderId="1" xfId="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wrapText="1"/>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vertical="top" wrapText="1"/>
    </xf>
    <xf numFmtId="14" fontId="0" fillId="0" borderId="1" xfId="0" applyNumberForma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1" xfId="0" applyFont="1" applyBorder="1" applyAlignment="1">
      <alignment vertical="center" wrapText="1"/>
    </xf>
    <xf numFmtId="0" fontId="6" fillId="2"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14" fontId="2" fillId="2" borderId="1" xfId="0" applyNumberFormat="1" applyFont="1" applyFill="1" applyBorder="1" applyAlignment="1">
      <alignment horizontal="left" vertical="center" wrapText="1"/>
    </xf>
    <xf numFmtId="14" fontId="5" fillId="0" borderId="1" xfId="0" applyNumberFormat="1" applyFont="1" applyBorder="1" applyAlignment="1">
      <alignment horizontal="left" vertical="top" wrapText="1"/>
    </xf>
    <xf numFmtId="14" fontId="1" fillId="0" borderId="1" xfId="0" applyNumberFormat="1" applyFont="1" applyBorder="1" applyAlignment="1">
      <alignment horizontal="center" wrapText="1"/>
    </xf>
    <xf numFmtId="14" fontId="2" fillId="0" borderId="1" xfId="0" applyNumberFormat="1" applyFont="1" applyBorder="1" applyAlignment="1">
      <alignment vertical="top" wrapText="1"/>
    </xf>
    <xf numFmtId="14" fontId="2" fillId="2" borderId="1" xfId="0" applyNumberFormat="1" applyFont="1" applyFill="1" applyBorder="1" applyAlignment="1">
      <alignment horizontal="left" vertical="top" wrapText="1"/>
    </xf>
    <xf numFmtId="14" fontId="7" fillId="0" borderId="1" xfId="0" applyNumberFormat="1" applyFont="1" applyBorder="1" applyAlignment="1">
      <alignment horizontal="left" vertical="top" wrapText="1"/>
    </xf>
    <xf numFmtId="14" fontId="2"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center" vertical="center" wrapText="1"/>
    </xf>
    <xf numFmtId="14" fontId="0" fillId="0" borderId="0" xfId="0" applyNumberFormat="1" applyAlignment="1">
      <alignment horizontal="center"/>
    </xf>
    <xf numFmtId="0" fontId="1" fillId="0" borderId="1" xfId="0" applyFont="1" applyBorder="1" applyAlignment="1">
      <alignment horizontal="left" wrapText="1"/>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xf>
    <xf numFmtId="49" fontId="1" fillId="0" borderId="1" xfId="0" applyNumberFormat="1" applyFont="1" applyBorder="1" applyAlignment="1">
      <alignment horizontal="center" wrapText="1"/>
    </xf>
    <xf numFmtId="49" fontId="0" fillId="0" borderId="1" xfId="0" applyNumberFormat="1" applyBorder="1" applyAlignment="1">
      <alignment vertical="center"/>
    </xf>
    <xf numFmtId="49" fontId="0" fillId="0" borderId="1" xfId="0" applyNumberFormat="1" applyBorder="1" applyAlignment="1">
      <alignment wrapText="1"/>
    </xf>
    <xf numFmtId="49" fontId="0" fillId="0" borderId="1" xfId="0" applyNumberFormat="1" applyBorder="1"/>
    <xf numFmtId="49" fontId="2" fillId="0" borderId="1" xfId="0" applyNumberFormat="1" applyFont="1" applyBorder="1" applyAlignment="1">
      <alignment vertical="top" wrapText="1"/>
    </xf>
    <xf numFmtId="49" fontId="2" fillId="2" borderId="1" xfId="0" applyNumberFormat="1" applyFont="1" applyFill="1" applyBorder="1" applyAlignment="1">
      <alignment vertical="top" wrapText="1"/>
    </xf>
    <xf numFmtId="49" fontId="0" fillId="0" borderId="1" xfId="0" applyNumberFormat="1" applyBorder="1" applyAlignment="1">
      <alignment vertical="top" wrapText="1"/>
    </xf>
    <xf numFmtId="49" fontId="5" fillId="0" borderId="1" xfId="0" applyNumberFormat="1" applyFont="1" applyBorder="1" applyAlignment="1">
      <alignment vertical="top" wrapText="1"/>
    </xf>
    <xf numFmtId="49" fontId="2" fillId="0" borderId="1" xfId="0" applyNumberFormat="1" applyFont="1" applyBorder="1" applyAlignment="1">
      <alignment horizontal="center" vertical="center" wrapText="1"/>
    </xf>
    <xf numFmtId="49" fontId="0" fillId="0" borderId="0" xfId="0" applyNumberFormat="1"/>
    <xf numFmtId="0" fontId="0" fillId="3" borderId="1" xfId="0" applyFill="1" applyBorder="1" applyAlignment="1">
      <alignment horizontal="center" wrapText="1"/>
    </xf>
    <xf numFmtId="49" fontId="0" fillId="3" borderId="1" xfId="0" applyNumberFormat="1" applyFill="1" applyBorder="1" applyAlignment="1">
      <alignment wrapText="1"/>
    </xf>
    <xf numFmtId="14" fontId="0" fillId="0" borderId="1" xfId="0" applyNumberFormat="1" applyBorder="1" applyAlignment="1">
      <alignment horizontal="center" vertical="center" wrapText="1"/>
    </xf>
    <xf numFmtId="0" fontId="1" fillId="0" borderId="1" xfId="0" applyNumberFormat="1" applyFont="1" applyBorder="1" applyAlignment="1">
      <alignment horizontal="center" wrapText="1"/>
    </xf>
    <xf numFmtId="0" fontId="0" fillId="0" borderId="1" xfId="0" applyNumberFormat="1" applyBorder="1"/>
    <xf numFmtId="0" fontId="0" fillId="0" borderId="0" xfId="0" applyNumberFormat="1"/>
    <xf numFmtId="0" fontId="0" fillId="0" borderId="1" xfId="0" applyFill="1" applyBorder="1" applyAlignment="1">
      <alignment horizontal="center"/>
    </xf>
    <xf numFmtId="0" fontId="0" fillId="0" borderId="1" xfId="0" applyFill="1" applyBorder="1" applyAlignment="1">
      <alignment horizontal="center" wrapText="1"/>
    </xf>
    <xf numFmtId="0" fontId="0" fillId="0" borderId="1" xfId="0" applyFill="1" applyBorder="1"/>
    <xf numFmtId="1" fontId="0" fillId="0" borderId="1" xfId="0" applyNumberFormat="1" applyBorder="1"/>
    <xf numFmtId="0" fontId="11" fillId="0" borderId="1" xfId="0" applyFont="1" applyFill="1" applyBorder="1"/>
    <xf numFmtId="0" fontId="0" fillId="0" borderId="1" xfId="0" applyFont="1" applyFill="1" applyBorder="1"/>
    <xf numFmtId="0" fontId="12" fillId="0" borderId="1" xfId="0" applyFont="1" applyFill="1" applyBorder="1" applyAlignment="1">
      <alignment wrapText="1"/>
    </xf>
    <xf numFmtId="0" fontId="13" fillId="0" borderId="1" xfId="0" applyFont="1" applyFill="1" applyBorder="1" applyAlignment="1">
      <alignment horizontal="left" vertical="center" wrapText="1"/>
    </xf>
    <xf numFmtId="0" fontId="2" fillId="0" borderId="1" xfId="0" applyNumberFormat="1" applyFont="1" applyBorder="1" applyAlignment="1">
      <alignment vertical="top" wrapText="1"/>
    </xf>
    <xf numFmtId="0" fontId="0" fillId="0" borderId="1" xfId="0" applyNumberFormat="1" applyBorder="1" applyAlignment="1">
      <alignment vertical="top" wrapText="1"/>
    </xf>
    <xf numFmtId="0" fontId="10" fillId="0" borderId="1" xfId="0" applyNumberFormat="1" applyFont="1" applyFill="1" applyBorder="1" applyAlignment="1">
      <alignment horizontal="center" vertical="center" wrapText="1"/>
    </xf>
    <xf numFmtId="0" fontId="0" fillId="0" borderId="0" xfId="0" pivotButt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lvia Gabriela Yepez Benavides" refreshedDate="45294.643151041666" createdVersion="6" refreshedVersion="6" minRefreshableVersion="3" recordCount="62">
  <cacheSource type="worksheet">
    <worksheetSource ref="A1:O63" sheet="Comunas"/>
  </cacheSource>
  <cacheFields count="15">
    <cacheField name="Administracion zonal" numFmtId="0">
      <sharedItems count="7">
        <s v="QUITUMBE"/>
        <s v="TUMBACO"/>
        <s v="LOS CHILLOS"/>
        <s v="EUGENIO ESPEJO"/>
        <s v="CALDERON"/>
        <s v="LA DELICIA"/>
        <s v="ELOY ALFARO"/>
      </sharedItems>
    </cacheField>
    <cacheField name="Nombre oficial" numFmtId="0">
      <sharedItems/>
    </cacheField>
    <cacheField name="Población" numFmtId="0">
      <sharedItems containsSemiMixedTypes="0" containsString="0" containsNumber="1" containsInteger="1" minValue="0" maxValue="12500"/>
    </cacheField>
    <cacheField name="FechaCreación" numFmtId="14">
      <sharedItems containsSemiMixedTypes="0" containsNonDate="0" containsDate="1" containsString="0" minDate="1905-04-21T00:00:00" maxDate="2019-01-02T00:00:00"/>
    </cacheField>
    <cacheField name="Actividad Económica" numFmtId="0">
      <sharedItems/>
    </cacheField>
    <cacheField name="Actividad Económica 1" numFmtId="0">
      <sharedItems containsBlank="1"/>
    </cacheField>
    <cacheField name="Actividad Socio Cultural" numFmtId="0">
      <sharedItems/>
    </cacheField>
    <cacheField name="DPA_PARR" numFmtId="49">
      <sharedItems containsBlank="1"/>
    </cacheField>
    <cacheField name="Clave_parr" numFmtId="0">
      <sharedItems containsBlank="1"/>
    </cacheField>
    <cacheField name="Parroquia" numFmtId="0">
      <sharedItems/>
    </cacheField>
    <cacheField name="Dirección" numFmtId="0">
      <sharedItems longText="1"/>
    </cacheField>
    <cacheField name="COOR X" numFmtId="0">
      <sharedItems containsSemiMixedTypes="0" containsString="0" containsNumber="1" minValue="-0.4466599" maxValue="0.23039999999999999"/>
    </cacheField>
    <cacheField name="COOR Y" numFmtId="0">
      <sharedItems containsMixedTypes="1" containsNumber="1" minValue="-78292131" maxValue="-78.351730000000003"/>
    </cacheField>
    <cacheField name="Autoridad vigente" numFmtId="0">
      <sharedItems/>
    </cacheField>
    <cacheField name="Religió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x v="0"/>
    <s v="COMUNA ESPEJO"/>
    <n v="53"/>
    <d v="1972-09-01T00:00:00"/>
    <s v="GANADERÍA AGRICULTURA"/>
    <s v=" AGRICULTURA"/>
    <s v="NINGUNA"/>
    <s v="170118"/>
    <s v="0103"/>
    <s v="LA ECUATORIANA"/>
    <s v="FRANCISCO CAMPOS_x000a_(5056590)"/>
    <n v="-0.32949699999999998"/>
    <n v="-78.589228000000006"/>
    <s v="VERÓNICA SUÑA"/>
    <s v="CATÓLICA"/>
  </r>
  <r>
    <x v="1"/>
    <s v="COMUNA SAN BARTOLOMÉ DE LUMBISÍ"/>
    <n v="10000"/>
    <d v="1974-10-27T00:00:00"/>
    <s v="ARTESANÍAS"/>
    <m/>
    <s v="YUMABADA DE LUMBISÍ- BANDA 24 DE AGOSTO-BANDA ARMÓNICA SHOW"/>
    <s v="170157"/>
    <s v="0901"/>
    <s v="CUMBAYÁ"/>
    <s v="CALLE ALFONSO LAMIÑNA"/>
    <n v="-0.23230700000000001"/>
    <s v=" -78,448452"/>
    <s v="ANDRÉS SUNTAXI"/>
    <s v="CATÓLICA"/>
  </r>
  <r>
    <x v="1"/>
    <s v="COMUNA CENTRAL"/>
    <n v="400"/>
    <d v="1944-11-14T00:00:00"/>
    <s v="COMERCIO AGRICULTURA"/>
    <s v=" AGRICULTURA"/>
    <s v="FIESTA DE EL SEÑOR DE LOS MILAGROS"/>
    <s v="170450"/>
    <s v="0902"/>
    <s v="TUMBACO"/>
    <s v="CALLE DE LOS RUISEÑORES"/>
    <n v="-0.22792999999999999"/>
    <s v=" -78,40740"/>
    <s v="SR. FAUSTO VEGA"/>
    <s v="CATÓLICA"/>
  </r>
  <r>
    <x v="1"/>
    <s v="COMUNA  LEOPOLDO N CHÁVEZ"/>
    <n v="5000"/>
    <d v="2009-03-06T00:00:00"/>
    <s v="COMERCIO"/>
    <m/>
    <s v="DANZA FOLKLÓRICA"/>
    <s v="170450"/>
    <s v="0902"/>
    <s v="TUMBACO"/>
    <s v="CALLE DE LOS CIPRESES"/>
    <n v="-0.22506000000000001"/>
    <s v=" -78,39639"/>
    <s v="SRA. ROSA TRUJILLO"/>
    <s v="CATÓLICA"/>
  </r>
  <r>
    <x v="1"/>
    <s v="COMUNA TOLA CHICA"/>
    <n v="300"/>
    <d v="1944-12-29T00:00:00"/>
    <s v="COMERCIO"/>
    <m/>
    <s v="ROGATIVAS-INTIRAYMI"/>
    <s v="170450"/>
    <s v="0902"/>
    <s v="TUMBACO"/>
    <s v="CALLE ILALÓ-FINAL PLAZAPAMBA"/>
    <n v="-0.22506000000000001"/>
    <s v=" -78,39639"/>
    <s v="SR. HUGO ALQUI"/>
    <s v="CATÓLICA"/>
  </r>
  <r>
    <x v="1"/>
    <s v="COMUNA TOLA GRANDE"/>
    <n v="600"/>
    <d v="1964-10-04T00:00:00"/>
    <s v="COMERCIO"/>
    <m/>
    <s v="FIESTA SAN FCO DE ASIS"/>
    <s v="170450"/>
    <s v="0902"/>
    <s v="TUMBACO"/>
    <s v="CALLE DE LAS ACACIAS"/>
    <n v="-0.23605000000000001"/>
    <s v=" -78,37634"/>
    <s v="SR. RUBÉN LULLUNA"/>
    <s v="CATÓLICA"/>
  </r>
  <r>
    <x v="1"/>
    <s v="COMUNA MANGAHUANTAG"/>
    <n v="8000"/>
    <d v="1938-12-24T00:00:00"/>
    <s v="AGRICULTURA"/>
    <m/>
    <s v="FIESTAS VIEGEN DE LA INMACULADA"/>
    <s v="170179"/>
    <s v="1101"/>
    <s v="PUEMBO"/>
    <s v="CALLE URCESINO BAQUERO"/>
    <n v="-0.16897499999999999"/>
    <s v=" -78,370534"/>
    <s v="SR. NANCY RAQUEL CHUQUIMARCA"/>
    <s v="CATÓLICA"/>
  </r>
  <r>
    <x v="1"/>
    <s v="COMUNA CHICHE ANEJO"/>
    <n v="1100"/>
    <d v="1937-05-04T00:00:00"/>
    <s v="ARTESANÍAS GANADERÍA AGRICULTURA"/>
    <m/>
    <s v="FIESTAS VIRGEN DEL ROSARIO"/>
    <s v="170179"/>
    <s v="1101"/>
    <s v="PUEMBO"/>
    <s v="CALLE ANTONIO VALLEJO"/>
    <n v="-0.20250000000000001"/>
    <s v=" -78,36344"/>
    <s v="DRA. ENMA ARIAS"/>
    <s v="CATÓLICA"/>
  </r>
  <r>
    <x v="1"/>
    <s v="COMUNA GUAMBI"/>
    <n v="800"/>
    <d v="1953-03-13T00:00:00"/>
    <s v="ARTESANÍAS GANADERÍA AGRICULTURA"/>
    <m/>
    <s v="FIESTAS VIRGEN DE EL QUINCHE"/>
    <s v="170183"/>
    <s v="1103"/>
    <s v="TABABELA"/>
    <s v="CALLE 24 DE SEPTIEMBRE"/>
    <n v="-0.17502000000000001"/>
    <s v=" -78,34916"/>
    <s v="SR. OSCAR MARCELO TAPIA"/>
    <s v="CATÓLICA"/>
  </r>
  <r>
    <x v="1"/>
    <s v="COMUNA OYAMBARILLO"/>
    <n v="10000"/>
    <d v="1957-04-10T00:00:00"/>
    <s v="ARTESANÍAS GANADERÍA AGRICULTURA"/>
    <m/>
    <s v="DANZA FOLKLÓRICA"/>
    <s v="170183"/>
    <m/>
    <s v="TABABELA-YARUQUÍ"/>
    <s v="CALLE QUITO-(LÍNEA FÉRREA)"/>
    <n v="-0.19461000000000001"/>
    <s v=" -78,33093"/>
    <s v="SR. LUÍS LLANOS"/>
    <s v="CATÓLICA"/>
  </r>
  <r>
    <x v="1"/>
    <s v="COMUNA OYAMBARO"/>
    <n v="1250"/>
    <d v="1977-08-30T00:00:00"/>
    <s v="ARTESANÍAS GANADERÍA AGRICULTURA"/>
    <m/>
    <s v="FIESTAS VIRGEN DE LA INMACULADA CONCEPCIÓN."/>
    <s v="170185"/>
    <s v="1104"/>
    <s v="YARUQUI"/>
    <s v="CALLE ANDRÓMEDA "/>
    <n v="-0.19991"/>
    <s v=" -78,33338"/>
    <s v="SR. JAIME ANIBAL GÓMEZ"/>
    <s v="CATÓLICA"/>
  </r>
  <r>
    <x v="1"/>
    <s v="COMUNA CHINANGACHÍ"/>
    <n v="700"/>
    <d v="1995-01-27T00:00:00"/>
    <s v="ARTESANÍAS GANADERÍA AGRICULTURA"/>
    <m/>
    <s v="DANZA FOLKLÓRICA"/>
    <s v="170185"/>
    <s v="1104"/>
    <s v="YARUQUI"/>
    <s v="CALLE PERSEO"/>
    <n v="-0.18151999999999999"/>
    <s v=" -78,31639"/>
    <s v="SRA. ZOILA HARO"/>
    <s v="CATÓLICA"/>
  </r>
  <r>
    <x v="1"/>
    <s v="COMUNA EL TEJAR"/>
    <n v="200"/>
    <d v="1939-01-01T00:00:00"/>
    <s v="COMERCIO AGRICULTURA"/>
    <s v=" AGRICULTURA"/>
    <s v="MISA DIVINO NIÑO "/>
    <s v="170185"/>
    <s v="1104"/>
    <s v="YARUQUI"/>
    <s v="CALLE FRANCISCO ROBLES ENTRE LA CALLE QUITO Y JOSÉ JOAQUÍN DE OLMEDO"/>
    <n v="-0.16728000000000001"/>
    <s v=" -78,31154"/>
    <s v="SR. JUAN CONDE"/>
    <s v="CATÓLICA"/>
  </r>
  <r>
    <x v="1"/>
    <s v="COMUNA EL CARMEN"/>
    <n v="500"/>
    <d v="1937-05-04T00:00:00"/>
    <s v="GANADERÍA AGRICULTURA"/>
    <s v=" AGRICULTURA"/>
    <s v="FIESTAS DE SAN PEDRO"/>
    <s v="170159"/>
    <s v="1105"/>
    <s v="CHECA"/>
    <s v="CALLE QUISHUAR Y VIRGEN DEL QUINCHE"/>
    <n v="-0.158274"/>
    <s v=" -78,294711"/>
    <s v="SR. SEGUNDO QUILUMBA"/>
    <s v="CATÓLICA"/>
  </r>
  <r>
    <x v="1"/>
    <s v="COMUNA SAN VICENTE DE CUCUPURO DE EL QUINCHE"/>
    <n v="725"/>
    <d v="1920-06-20T00:00:00"/>
    <s v="AGRICULTURA"/>
    <m/>
    <s v="TOMA DE PLAZA: SAN PEDRO "/>
    <s v="170160"/>
    <s v="1106"/>
    <s v="EL QUINCHE"/>
    <s v="CALLE RICARDO ORTIZ Y JAIME ROLDOS"/>
    <n v="-0.11348"/>
    <s v=" -78,28736"/>
    <s v="SRA. MARÍA YOLANDA SARCHI"/>
    <s v="CATÓLICA"/>
  </r>
  <r>
    <x v="1"/>
    <s v="COMUNA SAN ANTONIO DE CUCUPURO DE EL QUINCHE"/>
    <n v="500"/>
    <d v="1992-06-18T00:00:00"/>
    <s v="GANADERÍA AGRICULTURA"/>
    <s v=" AGRICULTURA"/>
    <s v="SAN ANTONIO-  SAN PEDRO-  VIRGEN DEL QUINCHE"/>
    <s v="170160"/>
    <s v="1106"/>
    <s v="EL QUINCHE"/>
    <s v="CALLE S/N Y CALLE QUITO"/>
    <n v="-0.1135"/>
    <s v=" -78,28738"/>
    <s v="SR. SEGUNDO RÍOS "/>
    <s v="CATÓLICA"/>
  </r>
  <r>
    <x v="1"/>
    <s v="COMUNA LA VICTORIA DE EL QUINCHE"/>
    <n v="700"/>
    <d v="1937-12-22T00:00:00"/>
    <s v="AGRICULTURA"/>
    <m/>
    <s v="FIESTAS DE SAN PEDRO- SAN JOSÉ"/>
    <s v="170160"/>
    <s v="1106"/>
    <s v="EL QUINCHE"/>
    <s v="VIA A GUAYLLABAMBA"/>
    <n v="-0.10322000000000001"/>
    <s v=" -78,30930"/>
    <s v="SRA. MELBA GUADALUPE TEJADA"/>
    <s v="CATÓLICA"/>
  </r>
  <r>
    <x v="1"/>
    <s v="COMUNA SAN MIGUEL DE EL QUINCHE"/>
    <n v="1200"/>
    <d v="1905-04-21T00:00:00"/>
    <s v="AGRICULTURA"/>
    <m/>
    <s v="DANZA FOLKLÓRICA"/>
    <s v="170160"/>
    <s v="1106"/>
    <s v="EL QUINCHE"/>
    <s v="CALLE LOS ROBLES Y MANZANOS"/>
    <n v="-8.1449999999999995E-2"/>
    <s v=" -78,30839"/>
    <s v=" SRA. SARA AULES"/>
    <s v="CATÓLICA"/>
  </r>
  <r>
    <x v="1"/>
    <s v="COMUNA IGUIÑARO DE EL QUINCHE"/>
    <n v="1300"/>
    <d v="1975-11-23T00:00:00"/>
    <s v="AGRICULTURA"/>
    <m/>
    <s v="FIETAS PATRONALES"/>
    <s v="170160"/>
    <s v="1106"/>
    <s v="EL QUINCHE"/>
    <s v="10 DE AGOSTO Y LÍNEA FÉRREA"/>
    <n v="-0.125473"/>
    <n v="-78292131"/>
    <s v="SR. EDWIN MARCELO SIMBAÑA"/>
    <s v="CATÓLICA"/>
  </r>
  <r>
    <x v="1"/>
    <s v="COMUNA SAN JOSÉ DE EL QUINCHE"/>
    <n v="1200"/>
    <d v="1986-04-15T00:00:00"/>
    <s v="AGRICULTURA"/>
    <m/>
    <s v="FIETAS PATRONALES"/>
    <s v="170160"/>
    <s v="1106"/>
    <s v="EL QUINCHE"/>
    <s v="CALLE SAN JOSÉ Y E35"/>
    <n v="-0.16123999999999999"/>
    <s v=" -78,30892"/>
    <s v="SR. JUAN CARLOS CHICAIZA"/>
    <s v="CATÓLICA"/>
  </r>
  <r>
    <x v="1"/>
    <s v="COMUNA LA ESPERANZA DE EL QUINCHE"/>
    <n v="2000"/>
    <d v="1998-01-14T00:00:00"/>
    <s v="ARTESANÍAS GANADERÍA AGRICULTURA"/>
    <m/>
    <s v="FIESTAS DE SAN JUAN"/>
    <s v="170160"/>
    <s v="1106"/>
    <s v="EL QUINCHE"/>
    <s v="CALLE RICARDO ORTIZ Y SEGUNDO SOTELO"/>
    <n v="-9.7339999999999996E-2"/>
    <s v=" -78,28973"/>
    <s v="SR. ROBERT CASTRO"/>
    <s v="CATÓLICA"/>
  </r>
  <r>
    <x v="2"/>
    <s v="COMUNA CHACHAS"/>
    <n v="1500"/>
    <d v="1913-02-13T00:00:00"/>
    <s v="AGRICULTURA"/>
    <m/>
    <s v="FORTALECIMIENTO DE LA CULTURA, EL GRUPO REPRESENTATIVO SE LLAMA &quot; YUMBADA DE CHACHAS&quot;.  MANTIENEN LAS CARACTERÍSTICAS CULTURALES DE LOS MAYORES."/>
    <s v="170156"/>
    <s v="1002"/>
    <s v="CONOCOTO"/>
    <s v="CONOCOTO ALTO. VÍA PRICESA TOA. "/>
    <n v="-0.29126999999999997"/>
    <n v="-78.504630000000006"/>
    <s v="ROSENDO RACINES 0989464269 / 3073007  / SRA. MARÍA GUADALUPE PILATAXI  ( MIRIAM HIJA 0999220236)."/>
    <s v="CATÓLICA EN SU MAYORÍA. "/>
  </r>
  <r>
    <x v="2"/>
    <s v="COMUNA SAN JUAN DE LA TOLA"/>
    <n v="560"/>
    <d v="1953-02-28T00:00:00"/>
    <s v="AGRICULTURA"/>
    <m/>
    <s v="TIENEN EL PROYECTO DE LA FORMACIÓN DE LÍDERES JÓVENES, NO SE PUDO REACTIVAR EL GRUPO DE DANZA. LA REPRESENTACIÓN MÁS IMPORTANTE EN EL ÁREA SOCIAL SON LAS FIESTAS DEL NIÑO CARNAVALERO Y EL CORPUS DE SEMANA SANTA."/>
    <s v="170176"/>
    <s v="1006"/>
    <s v="PÍNTAG"/>
    <s v="VÍA AL CENTRO DE LA PARROQUIA DE PÍNTAG"/>
    <n v="-0.35476999999999997"/>
    <n v="-78.390649999999994"/>
    <s v="WILMER MÁRQUEZ. O992560130.  EL SR. PEDRO MIRANDA ES EL LIDER PRINCIPAL DE LA COMUNA . "/>
    <s v="CATÓLICA. "/>
  </r>
  <r>
    <x v="2"/>
    <s v="COMUNA CUATRO DE OCTUBRE"/>
    <n v="600"/>
    <d v="1969-04-17T00:00:00"/>
    <s v="GANADERÍA AGRICULTURA"/>
    <s v=" AGRICULTURA"/>
    <s v="LA MAYOR EXPRESIÓN SOCIO CULTURAL ES LA ORGANIZACIÓN EN RELACIÓN AL FÚTBOL Y SUS EQUIPOS. "/>
    <s v="170176"/>
    <s v="1006"/>
    <s v="PÍNTAG"/>
    <s v="CERCANA AL CENTRO DE LA PARROQUIA "/>
    <n v="-0.37313000000000002"/>
    <n v="-78.383979999999994"/>
    <s v="RAÚL HARO O993972321"/>
    <s v="CATÓLICA EN SU MAYORÍA. "/>
  </r>
  <r>
    <x v="2"/>
    <s v="COMUNA CALVARIO DE LA CALERA"/>
    <n v="4000"/>
    <d v="1976-05-10T00:00:00"/>
    <s v="GANADERÍA AGRICULTURA"/>
    <s v=" AGRICULTURA"/>
    <s v="NO CUENTAN CON ACTIVIDADES DIRECTAS. "/>
    <s v="170176"/>
    <s v="1006"/>
    <s v="PÍNTAG"/>
    <s v="SE UBICA EN EL PÁRAMO DE TOLONTAG,  PARROQUIA DE PÍNTAG."/>
    <n v="-0.33605000000000002"/>
    <n v="-78.351730000000003"/>
    <s v="LUIS EDUARDO SIMBAÑA PRESIEDENTE 0959129793 / HÉCTOR SIMBAÑA 0990571908"/>
    <s v="CRISTIANOS EVANGÉLICOS"/>
  </r>
  <r>
    <x v="2"/>
    <s v="COMUNA  SANTA ISABEL DEL MARCO"/>
    <n v="4000"/>
    <d v="1976-04-13T00:00:00"/>
    <s v="GANADERÍA AGRICULTURA"/>
    <s v=" AGRICULTURA"/>
    <s v="LA POBLACIÓN DEL SECTOR CUENTE CON APROXIMADAMENTE 4000 HABITANTES.  LAS COMUNIDADES TOLONTAG Y EL MARCO, TIENEN UNA DIRECTIVA INSCRITA EN EL MIDUVI COMO &quot; COMITÉ DE DESARROLLO COMUNITARIO TOLONTAG-EL MARCO&quot;."/>
    <s v="170176"/>
    <s v="1006"/>
    <s v="PÍNTAG"/>
    <s v="SE UBICA EN EL PÁRAMO DE TOLONTAG,  PARROQUIA DE PÍNTAG."/>
    <n v="-0.37405820000000001"/>
    <n v="-78.435924099999994"/>
    <s v="PEPE FAUSTO HARO"/>
    <s v="CRISTIANOS EVANGÉLICOS"/>
  </r>
  <r>
    <x v="2"/>
    <s v="COMUNA CINCO DE ABRIL &quot;UBILLUS&quot;"/>
    <n v="1225"/>
    <d v="1970-05-27T00:00:00"/>
    <s v="GANADERÍA AGRICULTURA"/>
    <s v=" AGRICULTURA"/>
    <s v="EL TEMA SOCIAL SE LO REALIZA EN TORNO AL FÚTBOL."/>
    <s v="170176"/>
    <s v="1006"/>
    <s v="PÍNTAG"/>
    <s v="SE ENCUENTRA CERCANA AL CENTRO PARROQUIAL "/>
    <n v="-0.4466599"/>
    <n v="-78.379686199999995"/>
    <s v="SR.   MARCELO VELOZ (PRESIDENTE)  0987299734."/>
    <s v="CATÓLICOS"/>
  </r>
  <r>
    <x v="2"/>
    <s v="COMUNA CENTRO DEL PUEBLO  ALANGASÍ "/>
    <n v="2100"/>
    <d v="1938-11-07T00:00:00"/>
    <s v="GANADERÍA AGRICULTURA"/>
    <s v=" AGRICULTURA"/>
    <s v="NO SE CUENTA CON UN GRUPO CONSTITUÍDO EN EL TEMA CULTURAL. SOCIALMENTE SE ORGANIZAN PARA LAS FIESTAS DE LA COMUNA Y DE LA PARROQUIA. "/>
    <s v="170151"/>
    <s v="1004"/>
    <s v="ALANGASÍ"/>
    <s v="SE UBICA EN LAS FALDAS DEL CERRO ILALÓ."/>
    <n v="-0.28697279999999997"/>
    <n v="-78.414709099999996"/>
    <s v="GUIDO SALAZAR O982975660"/>
    <s v="CATÓLICOS"/>
  </r>
  <r>
    <x v="2"/>
    <s v="COMUNA SAN JUAN BAUTISTA DE ANGAMARCA.  "/>
    <n v="1155"/>
    <d v="1976-03-19T00:00:00"/>
    <s v="AGRICULTURA"/>
    <m/>
    <s v="SU EXPRESIÓN CULTURAL ESTÁ EN RELACIÓN A LA MÚSICA Y GRUPO DE DANZA Y EL GRUPO DE BAILE TRADICIONAL DENOMINDO &quot;LOS NEGROS&quot;.  SU PRINCIPAL ENFOQUE ES EN EL TURISMO COMLUNITARIO. "/>
    <s v="170151"/>
    <s v="1004"/>
    <s v="ALANGASÍ"/>
    <s v="SE UBICA EN LAS FALDAS DEL CERRO ILALÓ."/>
    <n v="-0.30186109999999999"/>
    <n v="-78.420755799999995"/>
    <s v="JUAN CARLOS MOROCHO / O998039333"/>
    <s v="CATÓLICOS"/>
  </r>
  <r>
    <x v="2"/>
    <s v="COMUNA SAN PEDRO DEL TINGO. "/>
    <n v="1190"/>
    <d v="1938-05-21T00:00:00"/>
    <s v="AGRICULTURA"/>
    <m/>
    <s v="CUENTAN CON UN GRUPO DE DANZA "/>
    <s v="170151"/>
    <s v="1004"/>
    <s v="ALANGASÍ"/>
    <s v="SE UBICA EN LAS FALDAS DEL CERRO ILALÓ."/>
    <n v="-0.2836264"/>
    <n v="-78.5030115"/>
    <s v="JAIME ROLDÁN PAUCAR / O99 454 4815"/>
    <s v="CATÓLICOS"/>
  </r>
  <r>
    <x v="2"/>
    <s v="COMUNA SORIA  LOMA"/>
    <n v="0"/>
    <d v="1979-01-06T00:00:00"/>
    <s v="AGRICULTURA"/>
    <m/>
    <s v="EL PRESIDENTE DE LA COMUNA SR. KEVIN LEGÑA, MANIFIESTA QUE SON DATOS MUY DELICADOS Y MEDIANTE OFICIO SOLICITARÁ A LA SGCTYPC SE INFORME SOBRE EL REQUERIMIENTO DE LOS DATOS. "/>
    <s v="170162"/>
    <s v="1003"/>
    <s v="GUANGOPOLO"/>
    <s v="SE UBICA EN LAS FALDAS DEL CERRO ILALÓ."/>
    <n v="-0.25662600000000002"/>
    <n v="-78.444891999999996"/>
    <s v="KEVIN LEGÑA O987307053"/>
    <s v="CATÓLICOS"/>
  </r>
  <r>
    <x v="2"/>
    <s v="COMUNIDAD ANCESTRAL RUMILOMA"/>
    <n v="2450"/>
    <d v="1959-07-29T00:00:00"/>
    <s v="AGRICULTURA"/>
    <m/>
    <s v="NO CUENTAN CON UN GRUPO ARTÍSTICO. "/>
    <s v="170162"/>
    <s v="1003"/>
    <s v="GUANGOPOLO"/>
    <s v="SE UBICA EN LAS FALDAS DEL CERRO ILALÓ."/>
    <n v="-0.26366329999999999"/>
    <n v="-78.452534700000001"/>
    <s v="ESTA CONFORMADO POR UN CONSEJO DE GOBIERNO, PRESIDENTA LEONOR SOFÍA CUJE.  O992802123"/>
    <s v="CATÓLICOS"/>
  </r>
  <r>
    <x v="2"/>
    <s v="COMUNIDAD ANCESTRAL LA TOGLLA"/>
    <n v="1000"/>
    <d v="1938-09-21T00:00:00"/>
    <s v="AGRICULTURA TURISMO"/>
    <s v="TURISMO"/>
    <s v="VARIOS GRUPOS DE DANZA Y MÚSICA. "/>
    <s v="170162"/>
    <s v="1003"/>
    <s v="GUANGOPOLO"/>
    <s v="SE UBICA EN LAS FALDAS DEL CERRO ILALÓ."/>
    <n v="-0.24890660000000001"/>
    <n v="-78.446517799999995"/>
    <s v="JAIME PAUCAR 0981901035. PRESIDENTE DEL CONSEJO DE GOBIERNO"/>
    <s v="CATÓLICOS"/>
  </r>
  <r>
    <x v="2"/>
    <s v="COMUNA EL EJIDO DE  TURUBAMBA"/>
    <n v="2000"/>
    <d v="1937-12-06T00:00:00"/>
    <s v="AGRICULTURA"/>
    <m/>
    <s v="EL ESPACIO COMUNAL LO UTILIZAN PARA EL ÁREA DEPORTIVA. CUENTA CON UN GRUPO DE DANZA. "/>
    <s v="170152"/>
    <s v="1001"/>
    <s v="AMAGUAÑA"/>
    <s v="SE UBICA EN LA VÍA E 35 Y EL CAMINO AL PASOCHOA."/>
    <n v="-0.384266"/>
    <n v="-78.512118700000002"/>
    <s v="ENRIQUE ANASI O991521431"/>
    <s v="CATÓLICOS"/>
  </r>
  <r>
    <x v="2"/>
    <s v="COMUNA LA VAQUERIA"/>
    <n v="700"/>
    <d v="2007-09-21T00:00:00"/>
    <s v="AGRICULTURA"/>
    <m/>
    <s v="NO CUENTA CON ESPACIOS CULTURALES DEFINIDOS"/>
    <s v="170152"/>
    <s v="1001"/>
    <s v="AMAGUAÑA"/>
    <s v="COLINDA CON LA COMUNA EL EJIDO Y SE UBICA FRENTE AL EDIFICIO DE BOMBEROS E 35A."/>
    <n v="-0.3876713"/>
    <n v="-78.504853100000005"/>
    <s v="ROSA PADILLA CADENA /O969005350"/>
    <s v="CATÓLICOS"/>
  </r>
  <r>
    <x v="2"/>
    <s v="COMUNA SAN FRANCISCO DE BAÑOS"/>
    <n v="1316"/>
    <d v="1939-07-29T00:00:00"/>
    <s v="AGRICULTURA"/>
    <m/>
    <s v="CUENTA CON UN GRUPO DE DANZA ANCESTRAL. "/>
    <s v="170164"/>
    <s v="1005"/>
    <s v="LA MERCED"/>
    <s v="SE UBICA EN LAS FALDAS DEL CERRO ILALÓ."/>
    <n v="-0.28836840000000002"/>
    <n v="-78.473786099999998"/>
    <s v="ARQ. HÉCTOR TIPAN /O996631707"/>
    <s v="CATÓLICOS"/>
  </r>
  <r>
    <x v="3"/>
    <s v="COMUNA DE SANTA CLARA DE SAN MILLÁN "/>
    <n v="3000"/>
    <d v="2012-06-21T00:00:00"/>
    <s v="AGRICULTURA"/>
    <m/>
    <s v="FIESTA DE LA COMUNA, FIESTA PATRONAL SANTA CLARA"/>
    <s v="170101"/>
    <s v="0401"/>
    <s v="BELISARO QUEVEDO"/>
    <s v="PARROQUIA BELISARIO QUEVEDO, OCCIDENTE DEL DMQ, EN LAS PLIEGUES DE LAS FALDAS DEL PICHINCHA.                             NORTE: QUEBRADA Y BARRIO LAS CASAS Y BARRIO LA PRIMAVERA, CALLE 12 DE AGOSTO, PASAJE FRANCISCO SANGURIMA, CALLE OE11-C, CALLE 4 DE JUNIO, CALLE GASPAR DE SANGURIMA  SUR: QUEBRADA EL TAJADO, JOSÉ BERRUTIETA, CALLE N24C, Y BARRIO LA GASCA. ESTE: CALLE ATACAMES OESTE: SECTOR MINDO.                      "/>
    <n v="-0.18962169980850599"/>
    <n v="-78.510499461560201"/>
    <s v="MARGARITA ORTEGA"/>
    <s v="CATÓLICA"/>
  </r>
  <r>
    <x v="3"/>
    <s v="COMUNA ARMERO "/>
    <n v="71"/>
    <d v="2011-01-31T00:00:00"/>
    <s v="GANADERÍA AGRICULTURA"/>
    <s v=" AGRICULTURA"/>
    <s v="FIESTA SOLSTICIO Y EQUINOCCIO"/>
    <s v="170101"/>
    <s v="0401"/>
    <s v="BELISARO QUEVEDO"/>
    <s v="PARROQUIA BELISARIO QUEVEDO, OCCIDENTE DEL DMQ, DE 3,000 A 4,500 MTRS SOBRE NIVEL DEL MAR, SUS HABITANTES ASENTADOS EN LA MONTAÑA MAMA CRUZ LOMA.   LÍMITES NORTE: QUEBRADA VASCONES Y LAS INSTALACIONES DEL PROYECTO TURÍSTICO TELEFÉRICO, SUR: QUEBRADA ARMERO Y BOSQUE DEL SEGURO SOCIAL; ESTE: AV. MARISCAL SUCRE, FACULTAD DE EDUCACIÓN FÍSICA DE LA UCE Y BARRIO ARMERO; OESTE: MONTAÑA CRUZ LOMA Y ESTRIBACIONES ORIENTALES DEL VOLCÁN INACTIVO RUCO PICHINCHA. "/>
    <n v="-0.19386453676986001"/>
    <n v="-78.519383578865302"/>
    <s v="SEGUNDO MANUEL VEGA"/>
    <s v="CATÓLICA"/>
  </r>
  <r>
    <x v="3"/>
    <s v="COMUNA MIRAFLORES"/>
    <n v="500"/>
    <d v="1991-08-09T00:00:00"/>
    <s v="AGRICULTURA"/>
    <m/>
    <s v="FIESTA PATRONAL DEL SECTOR"/>
    <s v="170112"/>
    <s v="0403p"/>
    <s v="IÑAQUITO"/>
    <s v="IPARROQUIA IÑAQUITO, INTERIOR DEL PARQUE METROPOLITANO  (REVISAR ORDENANZA NO. 0438)"/>
    <n v="-0.16740348474538699"/>
    <n v="-78.459146782452095"/>
    <s v="MARCO TACO"/>
    <s v="CATOLICA Y EVANGELICA "/>
  </r>
  <r>
    <x v="3"/>
    <s v="COMUNA SAN JOSE DE COCOTOG"/>
    <n v="3200"/>
    <d v="1948-06-15T00:00:00"/>
    <s v="GANADERÍA AGRICULTURA"/>
    <s v=" AGRICULTURA"/>
    <s v="FIESTA SOLSTICIO Y EQUINOCCIO, FIESTA PATRONAL SAN JOSÉ "/>
    <s v="170186"/>
    <s v="0411"/>
    <s v="ZAMBIZA"/>
    <s v="PARROQUIA ZÁMBIZA. LÍMITES NORTE: CALLE GARCÍA MORENO Y MARIANO SIMBAÑA; SUR: QUEBRADA DE ZÁMBIZA; ESTE: RIO SAN PEDRO; OESTE: CALLE MARIANO SIMBAÑA HASTA ZÁMBIZA.         _x000a_NOTA: CABE INDICAR QUE EL TERRITORIO DE LA  COMUNA DE SAN JOSÉ DE COCOTOG, SE ENCUENTRAN DENTRO DE DOS ADMINISTRACIONES ZONALES: ZONAL EUGENIO ESPEJO Y CALDERÓN.   "/>
    <n v="-0.13832239105657401"/>
    <n v="-78.427064023265899"/>
    <s v="KEVIN GUALOTO"/>
    <s v="CATOLICA Y EVANGELICA "/>
  </r>
  <r>
    <x v="3"/>
    <s v="COMUNA SAN LUIS DE AMBUELA"/>
    <n v="380"/>
    <d v="2017-10-24T00:00:00"/>
    <s v="AGRICULTURA"/>
    <m/>
    <s v="FIESTAS PATRONALES SAN LUIS"/>
    <s v="170164"/>
    <s v="0702"/>
    <s v="PERUCHO"/>
    <s v="VIA SAN JOSE DE MINAS, CALLE ARTURO JARAMILLO"/>
    <n v="0.114359"/>
    <n v="-78.406679999999994"/>
    <s v="ING. EDIISON AMAYA"/>
    <s v="CATÓLICA"/>
  </r>
  <r>
    <x v="3"/>
    <s v="COMUNA DE ALOGUINCHO"/>
    <n v="3680"/>
    <d v="1938-11-16T00:00:00"/>
    <s v="AGRICULTURA"/>
    <m/>
    <s v="FIESTA DE LA COMUNA EN JUNIO - FIESTA DE LA COSECHA -FIESTA DE SAN PEDRO"/>
    <s v="170178"/>
    <s v="0701"/>
    <s v="PUELLARO"/>
    <s v="ENTRADA PUELLARO VIA ALOGUINCHO"/>
    <n v="9.6180000000000002E-2"/>
    <n v="-78.361900000000006"/>
    <s v="RENE CUMBAL"/>
    <s v="CATÓLICA"/>
  </r>
  <r>
    <x v="3"/>
    <s v="CUMUNA COYAGAL"/>
    <n v="960"/>
    <d v="1970-07-20T00:00:00"/>
    <s v="AGRICULTURA"/>
    <m/>
    <s v="FIESTA DE SAN PEDRO"/>
    <s v="170178"/>
    <s v="0701"/>
    <s v="PUELLARO"/>
    <s v="VIA ALOGUINCHO Y DESVIO COYAGAL"/>
    <n v="7.7520000000000006E-2"/>
    <n v="-78.359089999999995"/>
    <s v="PATRICIO VERGARA"/>
    <s v="CATÓLICA"/>
  </r>
  <r>
    <x v="3"/>
    <s v="COMUNA PINGUILLA"/>
    <n v="840"/>
    <d v="1992-10-01T00:00:00"/>
    <s v="AGRICULTURA"/>
    <m/>
    <s v="FIESTAS DE SAN PEDRO SAN PABLO"/>
    <s v="170178"/>
    <s v="0701"/>
    <s v="PUELLARO"/>
    <s v="VIA ATAHUALPA. PINGUILLA"/>
    <n v="0.10474"/>
    <n v="-78.397149999999996"/>
    <s v="NANCY GUAÑA"/>
    <s v="CATÓLICA"/>
  </r>
  <r>
    <x v="3"/>
    <s v="COMUNA ALANCE CHONTA"/>
    <n v="350"/>
    <d v="1905-05-25T00:00:00"/>
    <s v="AGRICULTURA"/>
    <m/>
    <s v="SAN PEDRO SAN PABLO"/>
    <s v="170181"/>
    <s v="0705"/>
    <s v="SAN JOSE DE MINAS"/>
    <s v="VIA MINAS-DISVIO JATUMPAMBA "/>
    <n v="0.17821999999999999"/>
    <n v="-78.456040000000002"/>
    <s v="VITELMA CARANCHI"/>
    <s v="CATÓLICA"/>
  </r>
  <r>
    <x v="3"/>
    <s v="COMUNA DE JATUMPAMBA"/>
    <n v="250"/>
    <d v="1972-10-01T00:00:00"/>
    <s v="AGRICULTURA"/>
    <m/>
    <s v="FIESTA DE LA VIRGEN DE LA CARIDAD Y DE SAN PEDRO"/>
    <s v="170181"/>
    <s v="0705"/>
    <s v="SAN JOSE DE MINAS"/>
    <s v="VIA MINAS DESVIO JALANCE."/>
    <n v="0.17651"/>
    <n v="-78.440700000000007"/>
    <s v="GLADYS PIJAL"/>
    <s v="CATÓLICA"/>
  </r>
  <r>
    <x v="4"/>
    <s v="COMUNA LA CAPILLA"/>
    <n v="1000"/>
    <d v="1973-12-08T00:00:00"/>
    <s v="AGRICULTURA"/>
    <m/>
    <s v="YANA API AYAMARCA LA  CAPILLA"/>
    <s v="170155"/>
    <s v="0801"/>
    <s v="CALDERÓN"/>
    <s v="UBICADA AL SURESTE DE CALDERÓN, LA COMUNA COMPRENDE DESDE LA CALLE LOS GUABOS HASTA LA QUEBRADA LANDÁZURI."/>
    <n v="-0.11468100000000001"/>
    <n v="-78.412621000000001"/>
    <s v="EDWIN GUAMÁN"/>
    <s v="CATÓLICOS Y OTRAS"/>
  </r>
  <r>
    <x v="4"/>
    <s v="COMUNA SANTA ANITA"/>
    <n v="1100"/>
    <d v="2000-08-01T00:00:00"/>
    <s v="AGRICULTURA ARTESANÍAS"/>
    <s v="ARTESANÍAS"/>
    <s v="CELEBRACIÓN POR EL DÍA DE DIFUNTOS"/>
    <s v="170155"/>
    <s v="0801"/>
    <s v="CALDERÓN"/>
    <s v="UBICADA AL SURESTE DE CALDERÓN LA COMUNA COMPRENDE DESDE PANAMERICANA NORTE HASTA LA QUEBRADA S/N QUE SE UNE CON LA QUEBRADA DEL UMAYACU. Y COLINDA CON EL BARRIO SAN MIGUEL."/>
    <n v="-9.7087999999999994E-2"/>
    <n v="-78.403002999999998"/>
    <s v="LUIS EDUARDO FARINANGO TUPIZA"/>
    <s v="CATÓLICOS Y OTRAS"/>
  </r>
  <r>
    <x v="4"/>
    <s v="COMUNA SAN FRANCISCO DE OYACOTO"/>
    <n v="2000"/>
    <d v="1980-01-22T00:00:00"/>
    <s v="AGRICULTURA"/>
    <s v="ANIMALES DE GRANJA"/>
    <s v="CELEBRACIÓN POR EL DÍA DE DIFUNTOS"/>
    <s v="170155"/>
    <s v="0801"/>
    <s v="CALDERÓN"/>
    <s v="UBICADA AL SURESTE DE LA PARROQUIA DE CALDERÓN, LA COMUNA COMPRENDE DESDE LA PANAMERICANA NORTE (PEAJE) HASTA EL RÍO GUAYLLABAMBA."/>
    <n v="-0.10693900000000001"/>
    <n v="-78.396016000000003"/>
    <s v="PEDRO QUILUMBA"/>
    <s v="CATÓLICOS Y OTRAS"/>
  </r>
  <r>
    <x v="4"/>
    <s v="COMUNA SAN MIGUEL DEL COMÚN"/>
    <n v="4000"/>
    <d v="1934-01-22T00:00:00"/>
    <s v="AGRICULTURA ARTESANÍAS"/>
    <s v="ARTESANÍAS"/>
    <s v="CELEBRACIÓN POR EL DÍA DE DIFUNTOS"/>
    <s v="170155"/>
    <s v="0801"/>
    <s v="CALDERÓN"/>
    <s v="SE CONSIDERA QUE LA COMUNA COMPRENDE DESDE PANAMERICANA NORTE HASTA LA QUEBRADA DEL UMAYACU.  "/>
    <n v="-9.3595999999999999E-2"/>
    <n v="-78.411551000000003"/>
    <s v="RUMIÑAHUI FRANKLIN SIMBAÑA "/>
    <s v="CATÓLICOS Y OTRAS"/>
  </r>
  <r>
    <x v="4"/>
    <s v="COMUNA LLANO GRANDE"/>
    <n v="12500"/>
    <d v="1956-02-23T00:00:00"/>
    <s v="AGRICULTURA ARTESANÍAS"/>
    <s v="ARTESANÍAS"/>
    <s v="CELEBRACIÓN POR EL DÍA DE DIFUNTOS"/>
    <s v="170155"/>
    <s v="0801"/>
    <s v="CALDERÓN"/>
    <s v="UBICADA EN EL SURESTE DE LA PARROQUIA DE CALDERÓN, LA COMUNA COMPRENDE DESDE LA PANAMERICANA NORTE HASTA EL VALLE DEL TINALLO"/>
    <n v="-0.123713"/>
    <n v="-78.427133999999995"/>
    <s v="LUIS ALBERTO SUQUILLO "/>
    <s v="CATÓLICOS Y OTRAS"/>
  </r>
  <r>
    <x v="4"/>
    <s v="COMUNA ELENA ENRIQUEZ ESPINOZA"/>
    <n v="28"/>
    <d v="1981-09-29T00:00:00"/>
    <s v="AGRICULTURA"/>
    <m/>
    <s v=""/>
    <s v="170155"/>
    <s v="0801"/>
    <s v="CALDERÓN"/>
    <s v="UBICADA EN EL NORTE DE LA PARROQUIA EN EL SECTOR DE BELLAVISTA "/>
    <n v="-4.7169999999999997E-2"/>
    <n v="-78.400231000000005"/>
    <s v="LUIS KLEVER SIMBAÑA"/>
    <s v="CATÓLICOS Y OTRAS"/>
  </r>
  <r>
    <x v="5"/>
    <s v="COMUNA ALASPUNGO "/>
    <n v="60"/>
    <d v="1975-03-01T00:00:00"/>
    <s v="AGRICULTURA GANADERÍA"/>
    <s v="GANADERIA"/>
    <s v="FESTIVIDAD LOCAL"/>
    <m/>
    <s v="0506"/>
    <s v="NONO"/>
    <s v="VÍA ANTIGUA TANDAYAPA- NANEGALITO"/>
    <n v="-1.54E-2"/>
    <n v="-78.607330000000005"/>
    <s v="JOSÉ CADERÓN"/>
    <s v="CATÓLICA"/>
  </r>
  <r>
    <x v="5"/>
    <s v="COMUNA ORIGINARIA CARCELÉN MITAD DEL MUNDO"/>
    <n v="1800"/>
    <d v="2012-04-30T00:00:00"/>
    <s v="AGRICULTURA ARTESANÍAS"/>
    <s v="ARTESANÍAS"/>
    <s v="DANZA"/>
    <m/>
    <s v="0508"/>
    <s v="SAN ANTONIO DE PICHINCHA"/>
    <s v="CAMINO ANTIGUA A PUÉLLARO - PROYECCIÓN DE LA EXTENSIÓN DE LA AV. SIMÓN BOLÍVAR"/>
    <n v="-1.474E-2"/>
    <n v="-78.435959999999994"/>
    <s v="JAIME CHIPANTASI"/>
    <s v="CATÓLICA"/>
  </r>
  <r>
    <x v="5"/>
    <s v="COMUNA SANTA ELENA"/>
    <n v="300"/>
    <d v="1952-01-01T00:00:00"/>
    <s v="GANADERÍA"/>
    <m/>
    <s v="PINTURA Y ARTESANIAS"/>
    <m/>
    <s v="0601"/>
    <s v="NANEGALITO"/>
    <s v="VÍA PRINCIPAL A PACTO"/>
    <n v="9.1600000000000001E-2"/>
    <n v="-78.716989999999996"/>
    <s v="CHRISTIAN PATRICIO BALSECA FLORES"/>
    <s v="CRISTIANO"/>
  </r>
  <r>
    <x v="5"/>
    <s v="COMUNA EL PORVENIR"/>
    <n v="280"/>
    <d v="1954-04-13T00:00:00"/>
    <s v="AGRICULTURA GANADERÍA"/>
    <s v="GANADERIA"/>
    <s v="MUSICA Y DANZA"/>
    <m/>
    <s v="0603"/>
    <s v="GUALEA"/>
    <s v="VÍA PRINCIPAL AL CHONTAL"/>
    <n v="0.14683399999999999"/>
    <n v="-78.728601999999995"/>
    <s v="MARX VLADIMIRO NOGALES MENA"/>
    <s v="CATÓLICA"/>
  </r>
  <r>
    <x v="5"/>
    <s v="COMUNA SAHUANGAL"/>
    <n v="487"/>
    <d v="1990-02-13T00:00:00"/>
    <s v="AGRICULTURA GANADERÍA"/>
    <s v="GANADERIA"/>
    <s v="MUSICA Y DANZA"/>
    <m/>
    <s v="0604"/>
    <s v="PACTO"/>
    <s v="VÍA AL PARAISO"/>
    <n v="0.23039999999999999"/>
    <n v="-78.797560000000004"/>
    <s v="GOMEZ NICOLALDE FANI EDELINA"/>
    <s v="CATÓLICA"/>
  </r>
  <r>
    <x v="5"/>
    <s v="COMUNA INGAPI"/>
    <n v="900"/>
    <d v="2019-01-01T00:00:00"/>
    <s v="AGRICULTURA GANADERÍA"/>
    <s v="GANADERIA"/>
    <s v="MUSICA Y DANZA"/>
    <m/>
    <s v="0604"/>
    <s v="PACTO"/>
    <s v="VÍA A SAN JOSE"/>
    <n v="0.12690000000000001"/>
    <n v="-78.797499999999999"/>
    <s v="LEIDY CLARIBEL HERRERA ZAMORA"/>
    <s v="CATÓLICA"/>
  </r>
  <r>
    <x v="5"/>
    <s v="COMUNA PARAISO"/>
    <n v="550"/>
    <d v="1953-04-11T00:00:00"/>
    <s v="AGRICULTURA GANADERÍA"/>
    <s v="GANADERIA"/>
    <s v="MUSICA Y DANZA"/>
    <m/>
    <s v="0604"/>
    <s v="PACTO"/>
    <s v="VÍA A SAHUNAGAL"/>
    <n v="0.17759662018544001"/>
    <n v="-78.776854825787396"/>
    <s v="JOSE MARIA TUFIÑO ROSERO"/>
    <s v="CATÓLICA"/>
  </r>
  <r>
    <x v="5"/>
    <s v="COMUNA PACTO LOMA"/>
    <n v="480"/>
    <d v="1942-10-15T00:00:00"/>
    <s v="AGRICULTURA GANADERÍA"/>
    <s v="GANADERIA"/>
    <s v="MUSICA Y DANZA"/>
    <m/>
    <s v="0604"/>
    <s v="PACTO"/>
    <s v="VÍA A LA DELICIA"/>
    <n v="0.14732999999999999"/>
    <n v="-78.781329999999997"/>
    <s v="ERAZO CASTRO MARCO VINICIO"/>
    <s v="CATÓLICA"/>
  </r>
  <r>
    <x v="5"/>
    <s v="COMUNA BUENOS AIRES"/>
    <n v="131"/>
    <d v="1962-02-22T00:00:00"/>
    <s v="AGRICULTURA GANADERÍA"/>
    <s v="GANADERIA"/>
    <s v="MUSICA Y DANZA"/>
    <m/>
    <s v="0604"/>
    <s v="PACTO"/>
    <s v="VÍA AL PROGRESO"/>
    <n v="0.17539363753867801"/>
    <n v="-78.753859043866299"/>
    <s v="REINOSO BURBANO ESTALIN NOE"/>
    <s v="CATÓLICA"/>
  </r>
  <r>
    <x v="6"/>
    <s v="COMUNA CHILIBULO MARCOPAMBA LA RAYA"/>
    <n v="176"/>
    <d v="1938-11-24T00:00:00"/>
    <s v="AGRICULTURA"/>
    <m/>
    <s v=""/>
    <m/>
    <s v="0206"/>
    <s v="CHILIBULO"/>
    <s v=" ATRÁS DEL HOSPITAL  DEL SUR, EN LOS CERROS: UNGUÍ Y CHILINDALO"/>
    <n v="-0.24363399999999999"/>
    <n v="-78.543090000000007"/>
    <s v="RODRIGO PILLAJO MUÑOZ"/>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9" firstHeaderRow="1" firstDataRow="1" firstDataCol="1"/>
  <pivotFields count="15">
    <pivotField axis="axisRow" showAll="0">
      <items count="8">
        <item x="4"/>
        <item x="6"/>
        <item x="3"/>
        <item x="5"/>
        <item x="2"/>
        <item x="0"/>
        <item x="1"/>
        <item t="default"/>
      </items>
    </pivotField>
    <pivotField showAll="0"/>
    <pivotField dataField="1" showAll="0"/>
    <pivotField numFmtId="14"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Items count="1">
    <i/>
  </colItems>
  <dataFields count="1">
    <dataField name="Suma de Población"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I46" zoomScale="85" zoomScaleNormal="85" workbookViewId="0">
      <selection activeCell="L64" sqref="L64"/>
    </sheetView>
  </sheetViews>
  <sheetFormatPr baseColWidth="10" defaultRowHeight="15" x14ac:dyDescent="0.25"/>
  <cols>
    <col min="1" max="1" width="29" customWidth="1"/>
    <col min="2" max="2" width="43.140625" customWidth="1"/>
    <col min="3" max="3" width="31.85546875" customWidth="1"/>
    <col min="4" max="4" width="39.85546875" style="37" customWidth="1"/>
    <col min="5" max="5" width="44" style="44" customWidth="1"/>
    <col min="6" max="6" width="29.85546875" style="44" customWidth="1"/>
    <col min="7" max="7" width="59.7109375" customWidth="1"/>
    <col min="8" max="9" width="15.7109375" style="54" customWidth="1"/>
    <col min="10" max="10" width="19" customWidth="1"/>
    <col min="11" max="11" width="35.85546875" customWidth="1"/>
    <col min="12" max="12" width="23.28515625" style="60" customWidth="1"/>
    <col min="13" max="13" width="26.85546875" style="60" customWidth="1"/>
    <col min="14" max="14" width="43.85546875" customWidth="1"/>
    <col min="15" max="15" width="28" customWidth="1"/>
    <col min="16" max="16" width="22.28515625" customWidth="1"/>
  </cols>
  <sheetData>
    <row r="1" spans="1:15" s="1" customFormat="1" x14ac:dyDescent="0.25">
      <c r="A1" s="6" t="s">
        <v>69</v>
      </c>
      <c r="B1" s="6" t="s">
        <v>2</v>
      </c>
      <c r="C1" s="6" t="s">
        <v>3</v>
      </c>
      <c r="D1" s="30" t="s">
        <v>89</v>
      </c>
      <c r="E1" s="38" t="s">
        <v>4</v>
      </c>
      <c r="F1" s="38" t="s">
        <v>90</v>
      </c>
      <c r="G1" s="6" t="s">
        <v>0</v>
      </c>
      <c r="H1" s="45" t="s">
        <v>96</v>
      </c>
      <c r="I1" s="48" t="s">
        <v>146</v>
      </c>
      <c r="J1" s="6" t="s">
        <v>8</v>
      </c>
      <c r="K1" s="6" t="s">
        <v>9</v>
      </c>
      <c r="L1" s="58" t="s">
        <v>6</v>
      </c>
      <c r="M1" s="58" t="s">
        <v>7</v>
      </c>
      <c r="N1" s="6" t="s">
        <v>5</v>
      </c>
      <c r="O1" s="6" t="s">
        <v>1</v>
      </c>
    </row>
    <row r="2" spans="1:15" s="2" customFormat="1" ht="24.6" customHeight="1" x14ac:dyDescent="0.25">
      <c r="A2" s="7" t="s">
        <v>30</v>
      </c>
      <c r="B2" s="7" t="s">
        <v>10</v>
      </c>
      <c r="C2" s="8">
        <v>53</v>
      </c>
      <c r="D2" s="9">
        <v>26543</v>
      </c>
      <c r="E2" s="39" t="s">
        <v>176</v>
      </c>
      <c r="F2" s="39" t="s">
        <v>91</v>
      </c>
      <c r="G2" s="7" t="s">
        <v>11</v>
      </c>
      <c r="H2" s="46" t="s">
        <v>97</v>
      </c>
      <c r="I2" s="64" t="s">
        <v>154</v>
      </c>
      <c r="J2" s="7" t="s">
        <v>155</v>
      </c>
      <c r="K2" s="8" t="s">
        <v>12</v>
      </c>
      <c r="L2" s="7">
        <v>-0.32949699999999998</v>
      </c>
      <c r="M2" s="7">
        <v>-78.589228000000006</v>
      </c>
      <c r="N2" s="8" t="s">
        <v>13</v>
      </c>
      <c r="O2" s="7" t="s">
        <v>14</v>
      </c>
    </row>
    <row r="3" spans="1:15" ht="39" customHeight="1" x14ac:dyDescent="0.25">
      <c r="A3" s="10" t="s">
        <v>31</v>
      </c>
      <c r="B3" s="10" t="s">
        <v>192</v>
      </c>
      <c r="C3" s="8">
        <v>10000</v>
      </c>
      <c r="D3" s="11">
        <v>27329</v>
      </c>
      <c r="E3" s="40" t="s">
        <v>95</v>
      </c>
      <c r="F3" s="40"/>
      <c r="G3" s="13" t="s">
        <v>214</v>
      </c>
      <c r="H3" s="47" t="s">
        <v>104</v>
      </c>
      <c r="I3" s="64" t="s">
        <v>153</v>
      </c>
      <c r="J3" s="12" t="s">
        <v>185</v>
      </c>
      <c r="K3" s="63" t="s">
        <v>248</v>
      </c>
      <c r="L3" s="71">
        <v>-0.23230700000000001</v>
      </c>
      <c r="M3" s="71" t="s">
        <v>346</v>
      </c>
      <c r="N3" s="61" t="s">
        <v>290</v>
      </c>
      <c r="O3" s="61" t="s">
        <v>14</v>
      </c>
    </row>
    <row r="4" spans="1:15" ht="24.6" customHeight="1" x14ac:dyDescent="0.25">
      <c r="A4" s="10" t="s">
        <v>31</v>
      </c>
      <c r="B4" s="10" t="s">
        <v>70</v>
      </c>
      <c r="C4" s="8">
        <v>400</v>
      </c>
      <c r="D4" s="11">
        <v>16390</v>
      </c>
      <c r="E4" s="41" t="s">
        <v>177</v>
      </c>
      <c r="F4" s="39" t="s">
        <v>91</v>
      </c>
      <c r="G4" s="13" t="s">
        <v>215</v>
      </c>
      <c r="H4" s="47" t="s">
        <v>114</v>
      </c>
      <c r="I4" s="13" t="s">
        <v>161</v>
      </c>
      <c r="J4" s="12" t="s">
        <v>31</v>
      </c>
      <c r="K4" s="63" t="s">
        <v>249</v>
      </c>
      <c r="L4" s="71">
        <v>-0.22792999999999999</v>
      </c>
      <c r="M4" s="71" t="s">
        <v>347</v>
      </c>
      <c r="N4" s="61" t="s">
        <v>291</v>
      </c>
      <c r="O4" s="61" t="s">
        <v>14</v>
      </c>
    </row>
    <row r="5" spans="1:15" ht="24.6" customHeight="1" x14ac:dyDescent="0.25">
      <c r="A5" s="10" t="s">
        <v>31</v>
      </c>
      <c r="B5" s="10" t="s">
        <v>71</v>
      </c>
      <c r="C5" s="8">
        <v>5000</v>
      </c>
      <c r="D5" s="11">
        <v>39878</v>
      </c>
      <c r="E5" s="41" t="s">
        <v>94</v>
      </c>
      <c r="F5" s="40"/>
      <c r="G5" s="10" t="s">
        <v>216</v>
      </c>
      <c r="H5" s="47" t="s">
        <v>114</v>
      </c>
      <c r="I5" s="13" t="s">
        <v>161</v>
      </c>
      <c r="J5" s="12" t="s">
        <v>31</v>
      </c>
      <c r="K5" s="65" t="s">
        <v>250</v>
      </c>
      <c r="L5" s="71">
        <v>-0.22506000000000001</v>
      </c>
      <c r="M5" s="71" t="s">
        <v>348</v>
      </c>
      <c r="N5" s="61" t="s">
        <v>292</v>
      </c>
      <c r="O5" s="61" t="s">
        <v>14</v>
      </c>
    </row>
    <row r="6" spans="1:15" ht="24.6" customHeight="1" x14ac:dyDescent="0.25">
      <c r="A6" s="10" t="s">
        <v>31</v>
      </c>
      <c r="B6" s="10" t="s">
        <v>72</v>
      </c>
      <c r="C6" s="8">
        <v>300</v>
      </c>
      <c r="D6" s="11">
        <v>16435</v>
      </c>
      <c r="E6" s="41" t="s">
        <v>94</v>
      </c>
      <c r="F6" s="40"/>
      <c r="G6" s="10" t="s">
        <v>217</v>
      </c>
      <c r="H6" s="47" t="s">
        <v>114</v>
      </c>
      <c r="I6" s="13" t="s">
        <v>161</v>
      </c>
      <c r="J6" s="12" t="s">
        <v>31</v>
      </c>
      <c r="K6" s="65" t="s">
        <v>251</v>
      </c>
      <c r="L6" s="71">
        <v>-0.22506000000000001</v>
      </c>
      <c r="M6" s="71" t="s">
        <v>348</v>
      </c>
      <c r="N6" s="61" t="s">
        <v>293</v>
      </c>
      <c r="O6" s="61" t="s">
        <v>14</v>
      </c>
    </row>
    <row r="7" spans="1:15" ht="24.6" customHeight="1" x14ac:dyDescent="0.25">
      <c r="A7" s="10" t="s">
        <v>31</v>
      </c>
      <c r="B7" s="10" t="s">
        <v>73</v>
      </c>
      <c r="C7" s="8">
        <v>600</v>
      </c>
      <c r="D7" s="11">
        <v>23654</v>
      </c>
      <c r="E7" s="41" t="s">
        <v>94</v>
      </c>
      <c r="F7" s="40"/>
      <c r="G7" s="10" t="s">
        <v>218</v>
      </c>
      <c r="H7" s="47" t="s">
        <v>114</v>
      </c>
      <c r="I7" s="13" t="s">
        <v>161</v>
      </c>
      <c r="J7" s="12" t="s">
        <v>31</v>
      </c>
      <c r="K7" s="65" t="s">
        <v>252</v>
      </c>
      <c r="L7" s="71">
        <v>-0.23605000000000001</v>
      </c>
      <c r="M7" s="71" t="s">
        <v>349</v>
      </c>
      <c r="N7" s="61" t="s">
        <v>294</v>
      </c>
      <c r="O7" s="61" t="s">
        <v>14</v>
      </c>
    </row>
    <row r="8" spans="1:15" ht="24.6" customHeight="1" x14ac:dyDescent="0.25">
      <c r="A8" s="10" t="s">
        <v>31</v>
      </c>
      <c r="B8" s="10" t="s">
        <v>74</v>
      </c>
      <c r="C8" s="8">
        <v>8000</v>
      </c>
      <c r="D8" s="11">
        <v>14238</v>
      </c>
      <c r="E8" s="40" t="s">
        <v>46</v>
      </c>
      <c r="F8" s="40"/>
      <c r="G8" s="13" t="s">
        <v>219</v>
      </c>
      <c r="H8" s="47" t="s">
        <v>111</v>
      </c>
      <c r="I8" s="13" t="s">
        <v>162</v>
      </c>
      <c r="J8" s="12" t="s">
        <v>186</v>
      </c>
      <c r="K8" s="65" t="s">
        <v>253</v>
      </c>
      <c r="L8" s="71">
        <v>-0.16897499999999999</v>
      </c>
      <c r="M8" s="71" t="s">
        <v>350</v>
      </c>
      <c r="N8" s="62" t="s">
        <v>295</v>
      </c>
      <c r="O8" s="61" t="s">
        <v>14</v>
      </c>
    </row>
    <row r="9" spans="1:15" ht="24.6" customHeight="1" x14ac:dyDescent="0.25">
      <c r="A9" s="10" t="s">
        <v>31</v>
      </c>
      <c r="B9" s="10" t="s">
        <v>75</v>
      </c>
      <c r="C9" s="8">
        <v>1100</v>
      </c>
      <c r="D9" s="11">
        <v>13639</v>
      </c>
      <c r="E9" s="40" t="s">
        <v>178</v>
      </c>
      <c r="F9" s="40"/>
      <c r="G9" s="13" t="s">
        <v>220</v>
      </c>
      <c r="H9" s="47" t="s">
        <v>111</v>
      </c>
      <c r="I9" s="13" t="s">
        <v>162</v>
      </c>
      <c r="J9" s="12" t="s">
        <v>186</v>
      </c>
      <c r="K9" s="65" t="s">
        <v>254</v>
      </c>
      <c r="L9" s="71">
        <v>-0.20250000000000001</v>
      </c>
      <c r="M9" s="71" t="s">
        <v>351</v>
      </c>
      <c r="N9" s="61" t="s">
        <v>296</v>
      </c>
      <c r="O9" s="61" t="s">
        <v>14</v>
      </c>
    </row>
    <row r="10" spans="1:15" ht="24.6" customHeight="1" x14ac:dyDescent="0.25">
      <c r="A10" s="10" t="s">
        <v>31</v>
      </c>
      <c r="B10" s="10" t="s">
        <v>76</v>
      </c>
      <c r="C10" s="8">
        <v>800</v>
      </c>
      <c r="D10" s="11">
        <v>19431</v>
      </c>
      <c r="E10" s="40" t="s">
        <v>178</v>
      </c>
      <c r="F10" s="40"/>
      <c r="G10" s="13" t="s">
        <v>221</v>
      </c>
      <c r="H10" s="47" t="s">
        <v>113</v>
      </c>
      <c r="I10" s="13" t="s">
        <v>163</v>
      </c>
      <c r="J10" s="12" t="s">
        <v>187</v>
      </c>
      <c r="K10" s="65" t="s">
        <v>255</v>
      </c>
      <c r="L10" s="71">
        <v>-0.17502000000000001</v>
      </c>
      <c r="M10" s="71" t="s">
        <v>352</v>
      </c>
      <c r="N10" s="63" t="s">
        <v>297</v>
      </c>
      <c r="O10" s="61" t="s">
        <v>14</v>
      </c>
    </row>
    <row r="11" spans="1:15" ht="24.6" customHeight="1" x14ac:dyDescent="0.25">
      <c r="A11" s="10" t="s">
        <v>31</v>
      </c>
      <c r="B11" s="10" t="s">
        <v>77</v>
      </c>
      <c r="C11" s="8">
        <v>10000</v>
      </c>
      <c r="D11" s="11">
        <v>20920</v>
      </c>
      <c r="E11" s="40" t="s">
        <v>178</v>
      </c>
      <c r="F11" s="40"/>
      <c r="G11" s="10" t="s">
        <v>216</v>
      </c>
      <c r="H11" s="56" t="s">
        <v>113</v>
      </c>
      <c r="I11" s="13"/>
      <c r="J11" s="55" t="s">
        <v>188</v>
      </c>
      <c r="K11" s="66" t="s">
        <v>256</v>
      </c>
      <c r="L11" s="71">
        <v>-0.19461000000000001</v>
      </c>
      <c r="M11" s="71" t="s">
        <v>353</v>
      </c>
      <c r="N11" s="61" t="s">
        <v>298</v>
      </c>
      <c r="O11" s="61" t="s">
        <v>14</v>
      </c>
    </row>
    <row r="12" spans="1:15" ht="24.6" customHeight="1" x14ac:dyDescent="0.25">
      <c r="A12" s="10" t="s">
        <v>31</v>
      </c>
      <c r="B12" s="10" t="s">
        <v>78</v>
      </c>
      <c r="C12" s="8">
        <v>1250</v>
      </c>
      <c r="D12" s="11">
        <v>28367</v>
      </c>
      <c r="E12" s="40" t="s">
        <v>178</v>
      </c>
      <c r="F12" s="40"/>
      <c r="G12" s="13" t="s">
        <v>222</v>
      </c>
      <c r="H12" s="47" t="s">
        <v>115</v>
      </c>
      <c r="I12" s="64" t="s">
        <v>172</v>
      </c>
      <c r="J12" s="12" t="s">
        <v>189</v>
      </c>
      <c r="K12" s="65" t="s">
        <v>257</v>
      </c>
      <c r="L12" s="71">
        <v>-0.19991</v>
      </c>
      <c r="M12" s="71" t="s">
        <v>354</v>
      </c>
      <c r="N12" s="63" t="s">
        <v>299</v>
      </c>
      <c r="O12" s="61" t="s">
        <v>14</v>
      </c>
    </row>
    <row r="13" spans="1:15" ht="24.6" customHeight="1" x14ac:dyDescent="0.25">
      <c r="A13" s="10" t="s">
        <v>31</v>
      </c>
      <c r="B13" s="10" t="s">
        <v>79</v>
      </c>
      <c r="C13" s="8">
        <v>700</v>
      </c>
      <c r="D13" s="11">
        <v>34726</v>
      </c>
      <c r="E13" s="40" t="s">
        <v>178</v>
      </c>
      <c r="F13" s="40"/>
      <c r="G13" s="10" t="s">
        <v>216</v>
      </c>
      <c r="H13" s="47" t="s">
        <v>115</v>
      </c>
      <c r="I13" s="64" t="s">
        <v>172</v>
      </c>
      <c r="J13" s="12" t="s">
        <v>189</v>
      </c>
      <c r="K13" s="63" t="s">
        <v>258</v>
      </c>
      <c r="L13" s="71">
        <v>-0.18151999999999999</v>
      </c>
      <c r="M13" s="71" t="s">
        <v>355</v>
      </c>
      <c r="N13" s="61" t="s">
        <v>300</v>
      </c>
      <c r="O13" s="61" t="s">
        <v>14</v>
      </c>
    </row>
    <row r="14" spans="1:15" ht="24.6" customHeight="1" x14ac:dyDescent="0.25">
      <c r="A14" s="10" t="s">
        <v>31</v>
      </c>
      <c r="B14" s="10" t="s">
        <v>80</v>
      </c>
      <c r="C14" s="8">
        <v>200</v>
      </c>
      <c r="D14" s="11">
        <v>14246</v>
      </c>
      <c r="E14" s="41" t="s">
        <v>177</v>
      </c>
      <c r="F14" s="39" t="s">
        <v>91</v>
      </c>
      <c r="G14" s="10" t="s">
        <v>223</v>
      </c>
      <c r="H14" s="47" t="s">
        <v>115</v>
      </c>
      <c r="I14" s="64" t="s">
        <v>172</v>
      </c>
      <c r="J14" s="12" t="s">
        <v>189</v>
      </c>
      <c r="K14" s="67" t="s">
        <v>259</v>
      </c>
      <c r="L14" s="71">
        <v>-0.16728000000000001</v>
      </c>
      <c r="M14" s="71" t="s">
        <v>356</v>
      </c>
      <c r="N14" s="61" t="s">
        <v>301</v>
      </c>
      <c r="O14" s="61" t="s">
        <v>14</v>
      </c>
    </row>
    <row r="15" spans="1:15" ht="24.6" customHeight="1" x14ac:dyDescent="0.25">
      <c r="A15" s="10" t="s">
        <v>31</v>
      </c>
      <c r="B15" s="10" t="s">
        <v>81</v>
      </c>
      <c r="C15" s="8">
        <v>500</v>
      </c>
      <c r="D15" s="11">
        <v>13639</v>
      </c>
      <c r="E15" s="39" t="s">
        <v>176</v>
      </c>
      <c r="F15" s="39" t="s">
        <v>91</v>
      </c>
      <c r="G15" s="10" t="s">
        <v>224</v>
      </c>
      <c r="H15" s="48" t="s">
        <v>102</v>
      </c>
      <c r="I15" s="64" t="s">
        <v>151</v>
      </c>
      <c r="J15" s="12" t="s">
        <v>190</v>
      </c>
      <c r="K15" s="63" t="s">
        <v>260</v>
      </c>
      <c r="L15" s="71">
        <v>-0.158274</v>
      </c>
      <c r="M15" s="71" t="s">
        <v>357</v>
      </c>
      <c r="N15" s="63" t="s">
        <v>302</v>
      </c>
      <c r="O15" s="61" t="s">
        <v>14</v>
      </c>
    </row>
    <row r="16" spans="1:15" ht="32.25" customHeight="1" x14ac:dyDescent="0.25">
      <c r="A16" s="10" t="s">
        <v>31</v>
      </c>
      <c r="B16" s="13" t="s">
        <v>82</v>
      </c>
      <c r="C16" s="8">
        <v>725</v>
      </c>
      <c r="D16" s="11">
        <v>7477</v>
      </c>
      <c r="E16" s="40" t="s">
        <v>46</v>
      </c>
      <c r="F16" s="40"/>
      <c r="G16" s="13" t="s">
        <v>225</v>
      </c>
      <c r="H16" s="47" t="s">
        <v>105</v>
      </c>
      <c r="I16" s="64" t="s">
        <v>156</v>
      </c>
      <c r="J16" s="12" t="s">
        <v>191</v>
      </c>
      <c r="K16" s="63" t="s">
        <v>261</v>
      </c>
      <c r="L16" s="71">
        <v>-0.11348</v>
      </c>
      <c r="M16" s="71" t="s">
        <v>358</v>
      </c>
      <c r="N16" s="63" t="s">
        <v>303</v>
      </c>
      <c r="O16" s="61" t="s">
        <v>14</v>
      </c>
    </row>
    <row r="17" spans="1:15" ht="36.75" customHeight="1" x14ac:dyDescent="0.25">
      <c r="A17" s="10" t="s">
        <v>31</v>
      </c>
      <c r="B17" s="13" t="s">
        <v>83</v>
      </c>
      <c r="C17" s="8">
        <v>500</v>
      </c>
      <c r="D17" s="11">
        <v>33773</v>
      </c>
      <c r="E17" s="39" t="s">
        <v>176</v>
      </c>
      <c r="F17" s="39" t="s">
        <v>91</v>
      </c>
      <c r="G17" s="13" t="s">
        <v>226</v>
      </c>
      <c r="H17" s="47" t="s">
        <v>105</v>
      </c>
      <c r="I17" s="64" t="s">
        <v>156</v>
      </c>
      <c r="J17" s="12" t="s">
        <v>191</v>
      </c>
      <c r="K17" s="63" t="s">
        <v>262</v>
      </c>
      <c r="L17" s="71">
        <v>-0.1135</v>
      </c>
      <c r="M17" s="71" t="s">
        <v>359</v>
      </c>
      <c r="N17" s="61" t="s">
        <v>304</v>
      </c>
      <c r="O17" s="61" t="s">
        <v>14</v>
      </c>
    </row>
    <row r="18" spans="1:15" ht="24.6" customHeight="1" x14ac:dyDescent="0.25">
      <c r="A18" s="10" t="s">
        <v>31</v>
      </c>
      <c r="B18" s="10" t="s">
        <v>84</v>
      </c>
      <c r="C18" s="8">
        <v>700</v>
      </c>
      <c r="D18" s="11">
        <v>13871</v>
      </c>
      <c r="E18" s="40" t="s">
        <v>46</v>
      </c>
      <c r="F18" s="41"/>
      <c r="G18" s="13" t="s">
        <v>227</v>
      </c>
      <c r="H18" s="47" t="s">
        <v>105</v>
      </c>
      <c r="I18" s="64" t="s">
        <v>156</v>
      </c>
      <c r="J18" s="12" t="s">
        <v>191</v>
      </c>
      <c r="K18" s="63" t="s">
        <v>263</v>
      </c>
      <c r="L18" s="71">
        <v>-0.10322000000000001</v>
      </c>
      <c r="M18" s="71" t="s">
        <v>360</v>
      </c>
      <c r="N18" s="62" t="s">
        <v>305</v>
      </c>
      <c r="O18" s="61" t="s">
        <v>14</v>
      </c>
    </row>
    <row r="19" spans="1:15" ht="24.6" customHeight="1" x14ac:dyDescent="0.25">
      <c r="A19" s="10" t="s">
        <v>31</v>
      </c>
      <c r="B19" s="10" t="s">
        <v>85</v>
      </c>
      <c r="C19" s="8">
        <v>1200</v>
      </c>
      <c r="D19" s="11">
        <v>1938</v>
      </c>
      <c r="E19" s="40" t="s">
        <v>46</v>
      </c>
      <c r="F19" s="40"/>
      <c r="G19" s="40" t="s">
        <v>216</v>
      </c>
      <c r="H19" s="47" t="s">
        <v>105</v>
      </c>
      <c r="I19" s="64" t="s">
        <v>156</v>
      </c>
      <c r="J19" s="12" t="s">
        <v>191</v>
      </c>
      <c r="K19" s="68" t="s">
        <v>264</v>
      </c>
      <c r="L19" s="71">
        <v>-8.1449999999999995E-2</v>
      </c>
      <c r="M19" s="71" t="s">
        <v>361</v>
      </c>
      <c r="N19" s="61" t="s">
        <v>306</v>
      </c>
      <c r="O19" s="61" t="s">
        <v>14</v>
      </c>
    </row>
    <row r="20" spans="1:15" ht="24.6" customHeight="1" x14ac:dyDescent="0.25">
      <c r="A20" s="10" t="s">
        <v>31</v>
      </c>
      <c r="B20" s="10" t="s">
        <v>86</v>
      </c>
      <c r="C20" s="8">
        <v>1300</v>
      </c>
      <c r="D20" s="11">
        <v>27721</v>
      </c>
      <c r="E20" s="40" t="s">
        <v>46</v>
      </c>
      <c r="F20" s="40"/>
      <c r="G20" s="10" t="s">
        <v>228</v>
      </c>
      <c r="H20" s="47" t="s">
        <v>105</v>
      </c>
      <c r="I20" s="64" t="s">
        <v>156</v>
      </c>
      <c r="J20" s="12" t="s">
        <v>191</v>
      </c>
      <c r="K20" s="63" t="s">
        <v>265</v>
      </c>
      <c r="L20" s="71">
        <v>-0.125473</v>
      </c>
      <c r="M20" s="71">
        <v>-78292131</v>
      </c>
      <c r="N20" s="63" t="s">
        <v>307</v>
      </c>
      <c r="O20" s="61" t="s">
        <v>14</v>
      </c>
    </row>
    <row r="21" spans="1:15" ht="24.6" customHeight="1" x14ac:dyDescent="0.25">
      <c r="A21" s="10" t="s">
        <v>31</v>
      </c>
      <c r="B21" s="10" t="s">
        <v>87</v>
      </c>
      <c r="C21" s="8">
        <v>1200</v>
      </c>
      <c r="D21" s="11">
        <v>31517</v>
      </c>
      <c r="E21" s="40" t="s">
        <v>46</v>
      </c>
      <c r="F21" s="40"/>
      <c r="G21" s="10" t="s">
        <v>228</v>
      </c>
      <c r="H21" s="47" t="s">
        <v>105</v>
      </c>
      <c r="I21" s="64" t="s">
        <v>156</v>
      </c>
      <c r="J21" s="12" t="s">
        <v>191</v>
      </c>
      <c r="K21" s="63" t="s">
        <v>266</v>
      </c>
      <c r="L21" s="71">
        <v>-0.16123999999999999</v>
      </c>
      <c r="M21" s="71" t="s">
        <v>362</v>
      </c>
      <c r="N21" s="63" t="s">
        <v>308</v>
      </c>
      <c r="O21" s="61" t="s">
        <v>14</v>
      </c>
    </row>
    <row r="22" spans="1:15" ht="24.6" customHeight="1" x14ac:dyDescent="0.25">
      <c r="A22" s="10" t="s">
        <v>31</v>
      </c>
      <c r="B22" s="10" t="s">
        <v>88</v>
      </c>
      <c r="C22" s="8">
        <v>2000</v>
      </c>
      <c r="D22" s="11">
        <v>35809</v>
      </c>
      <c r="E22" s="40" t="s">
        <v>178</v>
      </c>
      <c r="F22" s="40"/>
      <c r="G22" s="13" t="s">
        <v>229</v>
      </c>
      <c r="H22" s="47" t="s">
        <v>105</v>
      </c>
      <c r="I22" s="64" t="s">
        <v>156</v>
      </c>
      <c r="J22" s="12" t="s">
        <v>191</v>
      </c>
      <c r="K22" s="63" t="s">
        <v>267</v>
      </c>
      <c r="L22" s="71">
        <v>-9.7339999999999996E-2</v>
      </c>
      <c r="M22" s="71" t="s">
        <v>363</v>
      </c>
      <c r="N22" s="63" t="s">
        <v>309</v>
      </c>
      <c r="O22" s="61" t="s">
        <v>14</v>
      </c>
    </row>
    <row r="23" spans="1:15" ht="56.25" customHeight="1" x14ac:dyDescent="0.25">
      <c r="A23" s="10" t="s">
        <v>32</v>
      </c>
      <c r="B23" s="5" t="s">
        <v>15</v>
      </c>
      <c r="C23" s="8">
        <v>1500</v>
      </c>
      <c r="D23" s="31">
        <v>4793</v>
      </c>
      <c r="E23" s="40" t="s">
        <v>46</v>
      </c>
      <c r="F23" s="42"/>
      <c r="G23" s="5" t="s">
        <v>230</v>
      </c>
      <c r="H23" s="49" t="s">
        <v>103</v>
      </c>
      <c r="I23" s="64" t="s">
        <v>152</v>
      </c>
      <c r="J23" s="5" t="s">
        <v>16</v>
      </c>
      <c r="K23" s="5" t="s">
        <v>268</v>
      </c>
      <c r="L23" s="69">
        <v>-0.29126999999999997</v>
      </c>
      <c r="M23" s="69">
        <v>-78.504630000000006</v>
      </c>
      <c r="N23" s="5" t="s">
        <v>310</v>
      </c>
      <c r="O23" s="5" t="s">
        <v>335</v>
      </c>
    </row>
    <row r="24" spans="1:15" ht="72.75" customHeight="1" x14ac:dyDescent="0.25">
      <c r="A24" s="10" t="s">
        <v>32</v>
      </c>
      <c r="B24" s="14" t="s">
        <v>17</v>
      </c>
      <c r="C24" s="8">
        <v>560</v>
      </c>
      <c r="D24" s="15">
        <v>19418</v>
      </c>
      <c r="E24" s="40" t="s">
        <v>46</v>
      </c>
      <c r="F24" s="43"/>
      <c r="G24" s="3" t="s">
        <v>231</v>
      </c>
      <c r="H24" s="50" t="s">
        <v>109</v>
      </c>
      <c r="I24" s="64" t="s">
        <v>168</v>
      </c>
      <c r="J24" s="14" t="s">
        <v>18</v>
      </c>
      <c r="K24" s="14" t="s">
        <v>269</v>
      </c>
      <c r="L24" s="70">
        <v>-0.35476999999999997</v>
      </c>
      <c r="M24" s="59">
        <v>-78.390649999999994</v>
      </c>
      <c r="N24" s="14" t="s">
        <v>311</v>
      </c>
      <c r="O24" s="14" t="s">
        <v>336</v>
      </c>
    </row>
    <row r="25" spans="1:15" ht="31.5" customHeight="1" x14ac:dyDescent="0.25">
      <c r="A25" s="10" t="s">
        <v>32</v>
      </c>
      <c r="B25" s="14" t="s">
        <v>19</v>
      </c>
      <c r="C25" s="8">
        <v>600</v>
      </c>
      <c r="D25" s="15">
        <v>25310</v>
      </c>
      <c r="E25" s="39" t="s">
        <v>176</v>
      </c>
      <c r="F25" s="39" t="s">
        <v>91</v>
      </c>
      <c r="G25" s="14" t="s">
        <v>232</v>
      </c>
      <c r="H25" s="50" t="s">
        <v>109</v>
      </c>
      <c r="I25" s="64" t="s">
        <v>168</v>
      </c>
      <c r="J25" s="14" t="s">
        <v>18</v>
      </c>
      <c r="K25" s="14" t="s">
        <v>270</v>
      </c>
      <c r="L25" s="70">
        <v>-0.37313000000000002</v>
      </c>
      <c r="M25" s="59">
        <v>-78.383979999999994</v>
      </c>
      <c r="N25" s="14" t="s">
        <v>312</v>
      </c>
      <c r="O25" s="5" t="s">
        <v>335</v>
      </c>
    </row>
    <row r="26" spans="1:15" ht="24.6" customHeight="1" x14ac:dyDescent="0.25">
      <c r="A26" s="10" t="s">
        <v>32</v>
      </c>
      <c r="B26" s="14" t="s">
        <v>20</v>
      </c>
      <c r="C26" s="8">
        <v>4000</v>
      </c>
      <c r="D26" s="15">
        <v>27890</v>
      </c>
      <c r="E26" s="39" t="s">
        <v>176</v>
      </c>
      <c r="F26" s="39" t="s">
        <v>91</v>
      </c>
      <c r="G26" s="14" t="s">
        <v>233</v>
      </c>
      <c r="H26" s="50" t="s">
        <v>109</v>
      </c>
      <c r="I26" s="64" t="s">
        <v>168</v>
      </c>
      <c r="J26" s="14" t="s">
        <v>18</v>
      </c>
      <c r="K26" s="14" t="s">
        <v>271</v>
      </c>
      <c r="L26" s="70">
        <v>-0.33605000000000002</v>
      </c>
      <c r="M26" s="59">
        <v>-78.351730000000003</v>
      </c>
      <c r="N26" s="14" t="s">
        <v>313</v>
      </c>
      <c r="O26" s="14" t="s">
        <v>337</v>
      </c>
    </row>
    <row r="27" spans="1:15" ht="24.6" customHeight="1" x14ac:dyDescent="0.25">
      <c r="A27" s="10" t="s">
        <v>32</v>
      </c>
      <c r="B27" s="14" t="s">
        <v>21</v>
      </c>
      <c r="C27" s="8">
        <v>4000</v>
      </c>
      <c r="D27" s="32">
        <v>27863</v>
      </c>
      <c r="E27" s="39" t="s">
        <v>176</v>
      </c>
      <c r="F27" s="39" t="s">
        <v>91</v>
      </c>
      <c r="G27" s="14" t="s">
        <v>234</v>
      </c>
      <c r="H27" s="50" t="s">
        <v>109</v>
      </c>
      <c r="I27" s="64" t="s">
        <v>168</v>
      </c>
      <c r="J27" s="14" t="s">
        <v>18</v>
      </c>
      <c r="K27" s="14" t="s">
        <v>271</v>
      </c>
      <c r="L27" s="59">
        <v>-0.37405820000000001</v>
      </c>
      <c r="M27" s="59">
        <v>-78.435924099999994</v>
      </c>
      <c r="N27" s="14" t="s">
        <v>314</v>
      </c>
      <c r="O27" s="14" t="s">
        <v>337</v>
      </c>
    </row>
    <row r="28" spans="1:15" ht="24.6" customHeight="1" x14ac:dyDescent="0.25">
      <c r="A28" s="10" t="s">
        <v>32</v>
      </c>
      <c r="B28" s="14" t="s">
        <v>22</v>
      </c>
      <c r="C28" s="8">
        <v>1225</v>
      </c>
      <c r="D28" s="15">
        <v>25715</v>
      </c>
      <c r="E28" s="39" t="s">
        <v>176</v>
      </c>
      <c r="F28" s="39" t="s">
        <v>91</v>
      </c>
      <c r="G28" s="14" t="s">
        <v>235</v>
      </c>
      <c r="H28" s="50" t="s">
        <v>109</v>
      </c>
      <c r="I28" s="64" t="s">
        <v>168</v>
      </c>
      <c r="J28" s="14" t="s">
        <v>18</v>
      </c>
      <c r="K28" s="14" t="s">
        <v>272</v>
      </c>
      <c r="L28" s="59">
        <v>-0.4466599</v>
      </c>
      <c r="M28" s="59">
        <v>-78.379686199999995</v>
      </c>
      <c r="N28" s="14" t="s">
        <v>315</v>
      </c>
      <c r="O28" s="14" t="s">
        <v>338</v>
      </c>
    </row>
    <row r="29" spans="1:15" ht="24.6" customHeight="1" x14ac:dyDescent="0.25">
      <c r="A29" s="10" t="s">
        <v>32</v>
      </c>
      <c r="B29" s="14" t="s">
        <v>23</v>
      </c>
      <c r="C29" s="8">
        <v>2100</v>
      </c>
      <c r="D29" s="15">
        <v>14191</v>
      </c>
      <c r="E29" s="39" t="s">
        <v>176</v>
      </c>
      <c r="F29" s="39" t="s">
        <v>91</v>
      </c>
      <c r="G29" s="14" t="s">
        <v>236</v>
      </c>
      <c r="H29" s="51" t="s">
        <v>98</v>
      </c>
      <c r="I29" s="48" t="s">
        <v>147</v>
      </c>
      <c r="J29" s="14" t="s">
        <v>24</v>
      </c>
      <c r="K29" s="14" t="s">
        <v>273</v>
      </c>
      <c r="L29" s="59">
        <v>-0.28697279999999997</v>
      </c>
      <c r="M29" s="59">
        <v>-78.414709099999996</v>
      </c>
      <c r="N29" s="14" t="s">
        <v>316</v>
      </c>
      <c r="O29" s="14" t="s">
        <v>338</v>
      </c>
    </row>
    <row r="30" spans="1:15" ht="67.5" customHeight="1" x14ac:dyDescent="0.25">
      <c r="A30" s="10" t="s">
        <v>32</v>
      </c>
      <c r="B30" s="14" t="s">
        <v>193</v>
      </c>
      <c r="C30" s="8">
        <v>1155</v>
      </c>
      <c r="D30" s="15">
        <v>27838</v>
      </c>
      <c r="E30" s="40" t="s">
        <v>46</v>
      </c>
      <c r="F30" s="43"/>
      <c r="G30" s="14" t="s">
        <v>237</v>
      </c>
      <c r="H30" s="51" t="s">
        <v>98</v>
      </c>
      <c r="I30" s="48" t="s">
        <v>147</v>
      </c>
      <c r="J30" s="14" t="s">
        <v>24</v>
      </c>
      <c r="K30" s="14" t="s">
        <v>273</v>
      </c>
      <c r="L30" s="59">
        <v>-0.30186109999999999</v>
      </c>
      <c r="M30" s="59">
        <v>-78.420755799999995</v>
      </c>
      <c r="N30" s="14" t="s">
        <v>317</v>
      </c>
      <c r="O30" s="14" t="s">
        <v>338</v>
      </c>
    </row>
    <row r="31" spans="1:15" ht="24.6" customHeight="1" x14ac:dyDescent="0.25">
      <c r="A31" s="10" t="s">
        <v>32</v>
      </c>
      <c r="B31" s="14" t="s">
        <v>194</v>
      </c>
      <c r="C31" s="8">
        <v>1190</v>
      </c>
      <c r="D31" s="15">
        <v>14021</v>
      </c>
      <c r="E31" s="40" t="s">
        <v>46</v>
      </c>
      <c r="F31" s="43"/>
      <c r="G31" s="14" t="s">
        <v>238</v>
      </c>
      <c r="H31" s="51" t="s">
        <v>98</v>
      </c>
      <c r="I31" s="48" t="s">
        <v>147</v>
      </c>
      <c r="J31" s="14" t="s">
        <v>24</v>
      </c>
      <c r="K31" s="14" t="s">
        <v>273</v>
      </c>
      <c r="L31" s="59">
        <v>-0.2836264</v>
      </c>
      <c r="M31" s="59">
        <v>-78.5030115</v>
      </c>
      <c r="N31" s="4" t="s">
        <v>318</v>
      </c>
      <c r="O31" s="14" t="s">
        <v>338</v>
      </c>
    </row>
    <row r="32" spans="1:15" ht="72.75" customHeight="1" x14ac:dyDescent="0.25">
      <c r="A32" s="10" t="s">
        <v>32</v>
      </c>
      <c r="B32" s="14" t="s">
        <v>195</v>
      </c>
      <c r="C32" s="8">
        <v>0</v>
      </c>
      <c r="D32" s="15">
        <v>28861</v>
      </c>
      <c r="E32" s="43" t="s">
        <v>46</v>
      </c>
      <c r="F32" s="43"/>
      <c r="G32" s="14" t="s">
        <v>239</v>
      </c>
      <c r="H32" s="51" t="s">
        <v>106</v>
      </c>
      <c r="I32" s="64" t="s">
        <v>158</v>
      </c>
      <c r="J32" s="14" t="s">
        <v>25</v>
      </c>
      <c r="K32" s="14" t="s">
        <v>273</v>
      </c>
      <c r="L32" s="59">
        <v>-0.25662600000000002</v>
      </c>
      <c r="M32" s="59">
        <v>-78.444891999999996</v>
      </c>
      <c r="N32" s="14" t="s">
        <v>319</v>
      </c>
      <c r="O32" s="14" t="s">
        <v>338</v>
      </c>
    </row>
    <row r="33" spans="1:15" ht="24.6" customHeight="1" x14ac:dyDescent="0.25">
      <c r="A33" s="10" t="s">
        <v>32</v>
      </c>
      <c r="B33" s="14" t="s">
        <v>26</v>
      </c>
      <c r="C33" s="8">
        <v>2450</v>
      </c>
      <c r="D33" s="15">
        <v>21760</v>
      </c>
      <c r="E33" s="40" t="s">
        <v>46</v>
      </c>
      <c r="F33" s="43"/>
      <c r="G33" s="14" t="s">
        <v>240</v>
      </c>
      <c r="H33" s="51" t="s">
        <v>106</v>
      </c>
      <c r="I33" s="64" t="s">
        <v>158</v>
      </c>
      <c r="J33" s="14" t="s">
        <v>25</v>
      </c>
      <c r="K33" s="14" t="s">
        <v>273</v>
      </c>
      <c r="L33" s="59">
        <v>-0.26366329999999999</v>
      </c>
      <c r="M33" s="59">
        <v>-78.452534700000001</v>
      </c>
      <c r="N33" s="14" t="s">
        <v>320</v>
      </c>
      <c r="O33" s="14" t="s">
        <v>338</v>
      </c>
    </row>
    <row r="34" spans="1:15" ht="24.6" customHeight="1" x14ac:dyDescent="0.25">
      <c r="A34" s="10" t="s">
        <v>32</v>
      </c>
      <c r="B34" s="14" t="s">
        <v>27</v>
      </c>
      <c r="C34" s="8">
        <v>1000</v>
      </c>
      <c r="D34" s="15">
        <v>14144</v>
      </c>
      <c r="E34" s="40" t="s">
        <v>174</v>
      </c>
      <c r="F34" s="43" t="s">
        <v>92</v>
      </c>
      <c r="G34" s="14" t="s">
        <v>241</v>
      </c>
      <c r="H34" s="51" t="s">
        <v>106</v>
      </c>
      <c r="I34" s="64" t="s">
        <v>158</v>
      </c>
      <c r="J34" s="14" t="s">
        <v>25</v>
      </c>
      <c r="K34" s="14" t="s">
        <v>273</v>
      </c>
      <c r="L34" s="59">
        <v>-0.24890660000000001</v>
      </c>
      <c r="M34" s="59">
        <v>-78.446517799999995</v>
      </c>
      <c r="N34" s="14" t="s">
        <v>321</v>
      </c>
      <c r="O34" s="14" t="s">
        <v>338</v>
      </c>
    </row>
    <row r="35" spans="1:15" ht="47.25" customHeight="1" x14ac:dyDescent="0.25">
      <c r="A35" s="10" t="s">
        <v>32</v>
      </c>
      <c r="B35" s="14" t="s">
        <v>196</v>
      </c>
      <c r="C35" s="8">
        <v>2000</v>
      </c>
      <c r="D35" s="15">
        <v>13855</v>
      </c>
      <c r="E35" s="40" t="s">
        <v>46</v>
      </c>
      <c r="F35" s="43"/>
      <c r="G35" s="14" t="s">
        <v>242</v>
      </c>
      <c r="H35" s="51" t="s">
        <v>99</v>
      </c>
      <c r="I35" s="64" t="s">
        <v>148</v>
      </c>
      <c r="J35" s="14" t="s">
        <v>28</v>
      </c>
      <c r="K35" s="14" t="s">
        <v>274</v>
      </c>
      <c r="L35" s="59">
        <v>-0.384266</v>
      </c>
      <c r="M35" s="59">
        <v>-78.512118700000002</v>
      </c>
      <c r="N35" s="14" t="s">
        <v>322</v>
      </c>
      <c r="O35" s="14" t="s">
        <v>338</v>
      </c>
    </row>
    <row r="36" spans="1:15" ht="24.6" customHeight="1" x14ac:dyDescent="0.25">
      <c r="A36" s="10" t="s">
        <v>32</v>
      </c>
      <c r="B36" s="14" t="s">
        <v>197</v>
      </c>
      <c r="C36" s="8">
        <v>700</v>
      </c>
      <c r="D36" s="15">
        <v>39346</v>
      </c>
      <c r="E36" s="40" t="s">
        <v>46</v>
      </c>
      <c r="F36" s="43"/>
      <c r="G36" s="14" t="s">
        <v>243</v>
      </c>
      <c r="H36" s="51" t="s">
        <v>99</v>
      </c>
      <c r="I36" s="64" t="s">
        <v>148</v>
      </c>
      <c r="J36" s="14" t="s">
        <v>28</v>
      </c>
      <c r="K36" s="14" t="s">
        <v>275</v>
      </c>
      <c r="L36" s="59">
        <v>-0.3876713</v>
      </c>
      <c r="M36" s="59">
        <v>-78.504853100000005</v>
      </c>
      <c r="N36" s="14" t="s">
        <v>323</v>
      </c>
      <c r="O36" s="14" t="s">
        <v>338</v>
      </c>
    </row>
    <row r="37" spans="1:15" ht="24.6" customHeight="1" x14ac:dyDescent="0.25">
      <c r="A37" s="10" t="s">
        <v>32</v>
      </c>
      <c r="B37" s="14" t="s">
        <v>198</v>
      </c>
      <c r="C37" s="8">
        <v>1316</v>
      </c>
      <c r="D37" s="15">
        <v>14455</v>
      </c>
      <c r="E37" s="40" t="s">
        <v>46</v>
      </c>
      <c r="F37" s="43"/>
      <c r="G37" s="14" t="s">
        <v>244</v>
      </c>
      <c r="H37" s="51" t="s">
        <v>108</v>
      </c>
      <c r="I37" s="64" t="s">
        <v>160</v>
      </c>
      <c r="J37" s="14" t="s">
        <v>29</v>
      </c>
      <c r="K37" s="14" t="s">
        <v>273</v>
      </c>
      <c r="L37" s="59">
        <v>-0.28836840000000002</v>
      </c>
      <c r="M37" s="59">
        <v>-78.473786099999998</v>
      </c>
      <c r="N37" s="14" t="s">
        <v>324</v>
      </c>
      <c r="O37" s="14" t="s">
        <v>338</v>
      </c>
    </row>
    <row r="38" spans="1:15" ht="38.25" customHeight="1" x14ac:dyDescent="0.25">
      <c r="A38" s="10" t="s">
        <v>65</v>
      </c>
      <c r="B38" s="16" t="s">
        <v>33</v>
      </c>
      <c r="C38" s="8">
        <v>3000</v>
      </c>
      <c r="D38" s="29">
        <v>41081</v>
      </c>
      <c r="E38" s="40" t="s">
        <v>46</v>
      </c>
      <c r="F38" s="18"/>
      <c r="G38" s="16" t="s">
        <v>339</v>
      </c>
      <c r="H38" s="52" t="s">
        <v>100</v>
      </c>
      <c r="I38" s="64" t="s">
        <v>149</v>
      </c>
      <c r="J38" s="16" t="s">
        <v>34</v>
      </c>
      <c r="K38" s="17" t="s">
        <v>276</v>
      </c>
      <c r="L38" s="16">
        <v>-0.18962169980850599</v>
      </c>
      <c r="M38" s="16">
        <v>-78.510499461560201</v>
      </c>
      <c r="N38" s="16" t="s">
        <v>35</v>
      </c>
      <c r="O38" s="16" t="s">
        <v>14</v>
      </c>
    </row>
    <row r="39" spans="1:15" ht="24.6" customHeight="1" x14ac:dyDescent="0.25">
      <c r="A39" s="10" t="s">
        <v>65</v>
      </c>
      <c r="B39" s="16" t="s">
        <v>199</v>
      </c>
      <c r="C39" s="8">
        <v>71</v>
      </c>
      <c r="D39" s="33">
        <v>40574</v>
      </c>
      <c r="E39" s="39" t="s">
        <v>176</v>
      </c>
      <c r="F39" s="39" t="s">
        <v>91</v>
      </c>
      <c r="G39" s="16" t="s">
        <v>36</v>
      </c>
      <c r="H39" s="52" t="s">
        <v>100</v>
      </c>
      <c r="I39" s="64" t="s">
        <v>149</v>
      </c>
      <c r="J39" s="16" t="s">
        <v>34</v>
      </c>
      <c r="K39" s="17" t="s">
        <v>277</v>
      </c>
      <c r="L39" s="16">
        <v>-0.19386453676986001</v>
      </c>
      <c r="M39" s="16">
        <v>-78.519383578865302</v>
      </c>
      <c r="N39" s="16" t="s">
        <v>37</v>
      </c>
      <c r="O39" s="16" t="s">
        <v>14</v>
      </c>
    </row>
    <row r="40" spans="1:15" ht="24.6" customHeight="1" x14ac:dyDescent="0.25">
      <c r="A40" s="10" t="s">
        <v>65</v>
      </c>
      <c r="B40" s="16" t="s">
        <v>200</v>
      </c>
      <c r="C40" s="8">
        <v>500</v>
      </c>
      <c r="D40" s="29">
        <v>33459</v>
      </c>
      <c r="E40" s="40" t="s">
        <v>46</v>
      </c>
      <c r="F40" s="18"/>
      <c r="G40" s="16" t="s">
        <v>38</v>
      </c>
      <c r="H40" s="52" t="s">
        <v>107</v>
      </c>
      <c r="I40" s="64" t="s">
        <v>159</v>
      </c>
      <c r="J40" s="16" t="s">
        <v>39</v>
      </c>
      <c r="K40" s="16" t="s">
        <v>278</v>
      </c>
      <c r="L40" s="16">
        <v>-0.16740348474538699</v>
      </c>
      <c r="M40" s="16">
        <v>-78.459146782452095</v>
      </c>
      <c r="N40" s="16" t="s">
        <v>40</v>
      </c>
      <c r="O40" s="16" t="s">
        <v>41</v>
      </c>
    </row>
    <row r="41" spans="1:15" ht="24.6" customHeight="1" x14ac:dyDescent="0.25">
      <c r="A41" s="10" t="s">
        <v>65</v>
      </c>
      <c r="B41" s="16" t="s">
        <v>201</v>
      </c>
      <c r="C41" s="8">
        <v>3200</v>
      </c>
      <c r="D41" s="29">
        <v>17699</v>
      </c>
      <c r="E41" s="39" t="s">
        <v>176</v>
      </c>
      <c r="F41" s="39" t="s">
        <v>91</v>
      </c>
      <c r="G41" s="16" t="s">
        <v>42</v>
      </c>
      <c r="H41" s="52" t="s">
        <v>116</v>
      </c>
      <c r="I41" s="64" t="s">
        <v>173</v>
      </c>
      <c r="J41" s="16" t="s">
        <v>43</v>
      </c>
      <c r="K41" s="17" t="s">
        <v>279</v>
      </c>
      <c r="L41" s="16">
        <v>-0.13832239105657401</v>
      </c>
      <c r="M41" s="16">
        <v>-78.427064023265899</v>
      </c>
      <c r="N41" s="16" t="s">
        <v>44</v>
      </c>
      <c r="O41" s="16" t="s">
        <v>41</v>
      </c>
    </row>
    <row r="42" spans="1:15" ht="24.6" customHeight="1" x14ac:dyDescent="0.25">
      <c r="A42" s="10" t="s">
        <v>65</v>
      </c>
      <c r="B42" s="16" t="s">
        <v>45</v>
      </c>
      <c r="C42" s="8">
        <v>380</v>
      </c>
      <c r="D42" s="29">
        <v>43032</v>
      </c>
      <c r="E42" s="40" t="s">
        <v>46</v>
      </c>
      <c r="F42" s="18"/>
      <c r="G42" s="16" t="s">
        <v>340</v>
      </c>
      <c r="H42" s="52" t="s">
        <v>108</v>
      </c>
      <c r="I42" s="13" t="s">
        <v>164</v>
      </c>
      <c r="J42" s="16" t="s">
        <v>47</v>
      </c>
      <c r="K42" s="16" t="s">
        <v>48</v>
      </c>
      <c r="L42" s="16">
        <v>0.114359</v>
      </c>
      <c r="M42" s="16">
        <v>-78.406679999999994</v>
      </c>
      <c r="N42" s="16" t="s">
        <v>325</v>
      </c>
      <c r="O42" s="16" t="s">
        <v>14</v>
      </c>
    </row>
    <row r="43" spans="1:15" ht="24.6" customHeight="1" x14ac:dyDescent="0.25">
      <c r="A43" s="10" t="s">
        <v>65</v>
      </c>
      <c r="B43" s="16" t="s">
        <v>49</v>
      </c>
      <c r="C43" s="8">
        <v>3680</v>
      </c>
      <c r="D43" s="29">
        <v>14200</v>
      </c>
      <c r="E43" s="40" t="s">
        <v>46</v>
      </c>
      <c r="F43" s="18"/>
      <c r="G43" s="16" t="s">
        <v>341</v>
      </c>
      <c r="H43" s="52" t="s">
        <v>110</v>
      </c>
      <c r="I43" s="64" t="s">
        <v>169</v>
      </c>
      <c r="J43" s="16" t="s">
        <v>50</v>
      </c>
      <c r="K43" s="16" t="s">
        <v>51</v>
      </c>
      <c r="L43" s="16">
        <v>9.6180000000000002E-2</v>
      </c>
      <c r="M43" s="16">
        <v>-78.361900000000006</v>
      </c>
      <c r="N43" s="16" t="s">
        <v>52</v>
      </c>
      <c r="O43" s="16" t="s">
        <v>14</v>
      </c>
    </row>
    <row r="44" spans="1:15" ht="24.6" customHeight="1" x14ac:dyDescent="0.25">
      <c r="A44" s="10" t="s">
        <v>65</v>
      </c>
      <c r="B44" s="16" t="s">
        <v>53</v>
      </c>
      <c r="C44" s="8">
        <v>960</v>
      </c>
      <c r="D44" s="29">
        <v>25769</v>
      </c>
      <c r="E44" s="40" t="s">
        <v>46</v>
      </c>
      <c r="F44" s="18"/>
      <c r="G44" s="16" t="s">
        <v>342</v>
      </c>
      <c r="H44" s="52" t="s">
        <v>110</v>
      </c>
      <c r="I44" s="64" t="s">
        <v>169</v>
      </c>
      <c r="J44" s="16" t="s">
        <v>50</v>
      </c>
      <c r="K44" s="16" t="s">
        <v>280</v>
      </c>
      <c r="L44" s="16">
        <v>7.7520000000000006E-2</v>
      </c>
      <c r="M44" s="16">
        <v>-78.359089999999995</v>
      </c>
      <c r="N44" s="16" t="s">
        <v>54</v>
      </c>
      <c r="O44" s="16" t="s">
        <v>14</v>
      </c>
    </row>
    <row r="45" spans="1:15" ht="24.6" customHeight="1" x14ac:dyDescent="0.25">
      <c r="A45" s="10" t="s">
        <v>65</v>
      </c>
      <c r="B45" s="16" t="s">
        <v>55</v>
      </c>
      <c r="C45" s="8">
        <v>840</v>
      </c>
      <c r="D45" s="29">
        <v>33878</v>
      </c>
      <c r="E45" s="40" t="s">
        <v>46</v>
      </c>
      <c r="F45" s="18"/>
      <c r="G45" s="16" t="s">
        <v>343</v>
      </c>
      <c r="H45" s="52" t="s">
        <v>110</v>
      </c>
      <c r="I45" s="64" t="s">
        <v>169</v>
      </c>
      <c r="J45" s="16" t="s">
        <v>50</v>
      </c>
      <c r="K45" s="16" t="s">
        <v>56</v>
      </c>
      <c r="L45" s="16">
        <v>0.10474</v>
      </c>
      <c r="M45" s="16">
        <v>-78.397149999999996</v>
      </c>
      <c r="N45" s="16" t="s">
        <v>57</v>
      </c>
      <c r="O45" s="16" t="s">
        <v>14</v>
      </c>
    </row>
    <row r="46" spans="1:15" ht="24.6" customHeight="1" x14ac:dyDescent="0.25">
      <c r="A46" s="10" t="s">
        <v>65</v>
      </c>
      <c r="B46" s="16" t="s">
        <v>58</v>
      </c>
      <c r="C46" s="8">
        <v>350</v>
      </c>
      <c r="D46" s="29">
        <v>1972</v>
      </c>
      <c r="E46" s="40" t="s">
        <v>46</v>
      </c>
      <c r="F46" s="18"/>
      <c r="G46" s="16" t="s">
        <v>344</v>
      </c>
      <c r="H46" s="52" t="s">
        <v>112</v>
      </c>
      <c r="I46" s="64" t="s">
        <v>171</v>
      </c>
      <c r="J46" s="16" t="s">
        <v>59</v>
      </c>
      <c r="K46" s="16" t="s">
        <v>60</v>
      </c>
      <c r="L46" s="16">
        <v>0.17821999999999999</v>
      </c>
      <c r="M46" s="16">
        <v>-78.456040000000002</v>
      </c>
      <c r="N46" s="16" t="s">
        <v>61</v>
      </c>
      <c r="O46" s="16" t="s">
        <v>14</v>
      </c>
    </row>
    <row r="47" spans="1:15" ht="24.6" customHeight="1" x14ac:dyDescent="0.25">
      <c r="A47" s="10" t="s">
        <v>65</v>
      </c>
      <c r="B47" s="16" t="s">
        <v>62</v>
      </c>
      <c r="C47" s="8">
        <v>250</v>
      </c>
      <c r="D47" s="29">
        <v>26573</v>
      </c>
      <c r="E47" s="40" t="s">
        <v>46</v>
      </c>
      <c r="F47" s="18"/>
      <c r="G47" s="16" t="s">
        <v>345</v>
      </c>
      <c r="H47" s="52" t="s">
        <v>112</v>
      </c>
      <c r="I47" s="64" t="s">
        <v>171</v>
      </c>
      <c r="J47" s="16" t="s">
        <v>59</v>
      </c>
      <c r="K47" s="16" t="s">
        <v>63</v>
      </c>
      <c r="L47" s="16">
        <v>0.17651</v>
      </c>
      <c r="M47" s="16">
        <v>-78.440700000000007</v>
      </c>
      <c r="N47" s="16" t="s">
        <v>64</v>
      </c>
      <c r="O47" s="16" t="s">
        <v>14</v>
      </c>
    </row>
    <row r="48" spans="1:15" ht="24.6" customHeight="1" x14ac:dyDescent="0.25">
      <c r="A48" s="10" t="s">
        <v>68</v>
      </c>
      <c r="B48" s="19" t="s">
        <v>202</v>
      </c>
      <c r="C48" s="8">
        <v>1000</v>
      </c>
      <c r="D48" s="28">
        <v>27006</v>
      </c>
      <c r="E48" s="40" t="s">
        <v>46</v>
      </c>
      <c r="F48" s="20"/>
      <c r="G48" s="26" t="s">
        <v>245</v>
      </c>
      <c r="H48" s="53" t="s">
        <v>101</v>
      </c>
      <c r="I48" s="64" t="s">
        <v>150</v>
      </c>
      <c r="J48" s="22" t="s">
        <v>66</v>
      </c>
      <c r="K48" s="23" t="s">
        <v>281</v>
      </c>
      <c r="L48" s="22">
        <v>-0.11468100000000001</v>
      </c>
      <c r="M48" s="22">
        <v>-78.412621000000001</v>
      </c>
      <c r="N48" s="20" t="s">
        <v>326</v>
      </c>
      <c r="O48" s="21" t="s">
        <v>67</v>
      </c>
    </row>
    <row r="49" spans="1:15" ht="24.6" customHeight="1" x14ac:dyDescent="0.25">
      <c r="A49" s="10" t="s">
        <v>68</v>
      </c>
      <c r="B49" s="19" t="s">
        <v>203</v>
      </c>
      <c r="C49" s="8">
        <v>1100</v>
      </c>
      <c r="D49" s="34">
        <v>36739</v>
      </c>
      <c r="E49" s="40" t="s">
        <v>175</v>
      </c>
      <c r="F49" s="20" t="s">
        <v>95</v>
      </c>
      <c r="G49" s="22" t="s">
        <v>246</v>
      </c>
      <c r="H49" s="53" t="s">
        <v>101</v>
      </c>
      <c r="I49" s="64" t="s">
        <v>150</v>
      </c>
      <c r="J49" s="22" t="s">
        <v>66</v>
      </c>
      <c r="K49" s="22" t="s">
        <v>282</v>
      </c>
      <c r="L49" s="22">
        <v>-9.7087999999999994E-2</v>
      </c>
      <c r="M49" s="7">
        <v>-78.403002999999998</v>
      </c>
      <c r="N49" s="20" t="s">
        <v>327</v>
      </c>
      <c r="O49" s="21" t="s">
        <v>67</v>
      </c>
    </row>
    <row r="50" spans="1:15" ht="24.6" customHeight="1" x14ac:dyDescent="0.25">
      <c r="A50" s="10" t="s">
        <v>68</v>
      </c>
      <c r="B50" s="19" t="s">
        <v>204</v>
      </c>
      <c r="C50" s="8">
        <v>2000</v>
      </c>
      <c r="D50" s="28">
        <v>29242</v>
      </c>
      <c r="E50" s="40" t="s">
        <v>46</v>
      </c>
      <c r="F50" s="20" t="s">
        <v>93</v>
      </c>
      <c r="G50" s="22" t="s">
        <v>246</v>
      </c>
      <c r="H50" s="53" t="s">
        <v>101</v>
      </c>
      <c r="I50" s="64" t="s">
        <v>150</v>
      </c>
      <c r="J50" s="22" t="s">
        <v>66</v>
      </c>
      <c r="K50" s="23" t="s">
        <v>283</v>
      </c>
      <c r="L50" s="22">
        <v>-0.10693900000000001</v>
      </c>
      <c r="M50" s="22">
        <v>-78.396016000000003</v>
      </c>
      <c r="N50" s="20" t="s">
        <v>328</v>
      </c>
      <c r="O50" s="21" t="s">
        <v>67</v>
      </c>
    </row>
    <row r="51" spans="1:15" ht="24.6" customHeight="1" x14ac:dyDescent="0.25">
      <c r="A51" s="10" t="s">
        <v>68</v>
      </c>
      <c r="B51" s="19" t="s">
        <v>205</v>
      </c>
      <c r="C51" s="8">
        <v>4000</v>
      </c>
      <c r="D51" s="35">
        <v>12441</v>
      </c>
      <c r="E51" s="40" t="s">
        <v>175</v>
      </c>
      <c r="F51" s="20" t="s">
        <v>95</v>
      </c>
      <c r="G51" s="22" t="s">
        <v>246</v>
      </c>
      <c r="H51" s="53" t="s">
        <v>101</v>
      </c>
      <c r="I51" s="64" t="s">
        <v>150</v>
      </c>
      <c r="J51" s="22" t="s">
        <v>66</v>
      </c>
      <c r="K51" s="23" t="s">
        <v>284</v>
      </c>
      <c r="L51" s="22">
        <v>-9.3595999999999999E-2</v>
      </c>
      <c r="M51" s="22">
        <v>-78.411551000000003</v>
      </c>
      <c r="N51" s="19" t="s">
        <v>329</v>
      </c>
      <c r="O51" s="21" t="s">
        <v>67</v>
      </c>
    </row>
    <row r="52" spans="1:15" ht="24.6" customHeight="1" x14ac:dyDescent="0.25">
      <c r="A52" s="10" t="s">
        <v>68</v>
      </c>
      <c r="B52" s="19" t="s">
        <v>206</v>
      </c>
      <c r="C52" s="8">
        <v>12500</v>
      </c>
      <c r="D52" s="36">
        <v>20508</v>
      </c>
      <c r="E52" s="40" t="s">
        <v>175</v>
      </c>
      <c r="F52" s="20" t="s">
        <v>95</v>
      </c>
      <c r="G52" s="22" t="s">
        <v>246</v>
      </c>
      <c r="H52" s="53" t="s">
        <v>101</v>
      </c>
      <c r="I52" s="64" t="s">
        <v>150</v>
      </c>
      <c r="J52" s="22" t="s">
        <v>66</v>
      </c>
      <c r="K52" s="24" t="s">
        <v>285</v>
      </c>
      <c r="L52" s="22">
        <v>-0.123713</v>
      </c>
      <c r="M52" s="22">
        <v>-78.427133999999995</v>
      </c>
      <c r="N52" s="25" t="s">
        <v>330</v>
      </c>
      <c r="O52" s="21" t="s">
        <v>67</v>
      </c>
    </row>
    <row r="53" spans="1:15" ht="24.6" customHeight="1" x14ac:dyDescent="0.25">
      <c r="A53" s="10" t="s">
        <v>68</v>
      </c>
      <c r="B53" s="19" t="s">
        <v>207</v>
      </c>
      <c r="C53" s="8">
        <v>28</v>
      </c>
      <c r="D53" s="34">
        <v>29858</v>
      </c>
      <c r="E53" s="40" t="s">
        <v>46</v>
      </c>
      <c r="F53" s="20"/>
      <c r="G53" s="21" t="s">
        <v>247</v>
      </c>
      <c r="H53" s="53" t="s">
        <v>101</v>
      </c>
      <c r="I53" s="64" t="s">
        <v>150</v>
      </c>
      <c r="J53" s="22" t="s">
        <v>66</v>
      </c>
      <c r="K53" s="26" t="s">
        <v>286</v>
      </c>
      <c r="L53" s="27">
        <v>-4.7169999999999997E-2</v>
      </c>
      <c r="M53" s="22">
        <v>-78.400231000000005</v>
      </c>
      <c r="N53" s="26" t="s">
        <v>331</v>
      </c>
      <c r="O53" s="21" t="s">
        <v>67</v>
      </c>
    </row>
    <row r="54" spans="1:15" x14ac:dyDescent="0.25">
      <c r="A54" s="10" t="s">
        <v>117</v>
      </c>
      <c r="B54" s="19" t="s">
        <v>208</v>
      </c>
      <c r="C54" s="8">
        <v>60</v>
      </c>
      <c r="D54" s="57">
        <v>27454</v>
      </c>
      <c r="E54" s="40" t="s">
        <v>179</v>
      </c>
      <c r="F54" s="40" t="s">
        <v>120</v>
      </c>
      <c r="G54" s="10" t="s">
        <v>143</v>
      </c>
      <c r="H54" s="48"/>
      <c r="I54" s="13" t="s">
        <v>165</v>
      </c>
      <c r="J54" s="48" t="s">
        <v>144</v>
      </c>
      <c r="K54" s="10" t="s">
        <v>287</v>
      </c>
      <c r="L54" s="59">
        <v>-1.54E-2</v>
      </c>
      <c r="M54" s="59">
        <v>-78.607330000000005</v>
      </c>
      <c r="N54" s="10" t="s">
        <v>332</v>
      </c>
      <c r="O54" s="16" t="s">
        <v>14</v>
      </c>
    </row>
    <row r="55" spans="1:15" x14ac:dyDescent="0.25">
      <c r="A55" s="10" t="s">
        <v>117</v>
      </c>
      <c r="B55" s="19" t="s">
        <v>118</v>
      </c>
      <c r="C55" s="8">
        <v>1800</v>
      </c>
      <c r="D55" s="57">
        <v>41029</v>
      </c>
      <c r="E55" s="40" t="s">
        <v>175</v>
      </c>
      <c r="F55" s="40" t="s">
        <v>95</v>
      </c>
      <c r="G55" s="10" t="s">
        <v>142</v>
      </c>
      <c r="H55" s="48"/>
      <c r="I55" s="64" t="s">
        <v>170</v>
      </c>
      <c r="J55" s="48" t="s">
        <v>145</v>
      </c>
      <c r="K55" s="10" t="s">
        <v>288</v>
      </c>
      <c r="L55" s="59">
        <v>-1.474E-2</v>
      </c>
      <c r="M55" s="59">
        <v>-78.435959999999994</v>
      </c>
      <c r="N55" s="10" t="s">
        <v>333</v>
      </c>
      <c r="O55" s="16" t="s">
        <v>14</v>
      </c>
    </row>
    <row r="56" spans="1:15" x14ac:dyDescent="0.25">
      <c r="A56" s="10" t="s">
        <v>117</v>
      </c>
      <c r="B56" s="19" t="s">
        <v>119</v>
      </c>
      <c r="C56" s="8">
        <v>300</v>
      </c>
      <c r="D56" s="57">
        <v>18994</v>
      </c>
      <c r="E56" s="40" t="s">
        <v>180</v>
      </c>
      <c r="F56" s="40"/>
      <c r="G56" s="10" t="s">
        <v>121</v>
      </c>
      <c r="H56" s="48"/>
      <c r="I56" s="13" t="s">
        <v>166</v>
      </c>
      <c r="J56" s="48" t="s">
        <v>122</v>
      </c>
      <c r="K56" s="10" t="s">
        <v>123</v>
      </c>
      <c r="L56" s="59">
        <v>9.1600000000000001E-2</v>
      </c>
      <c r="M56" s="59">
        <v>-78.716989999999996</v>
      </c>
      <c r="N56" s="10" t="s">
        <v>124</v>
      </c>
      <c r="O56" s="10" t="s">
        <v>125</v>
      </c>
    </row>
    <row r="57" spans="1:15" x14ac:dyDescent="0.25">
      <c r="A57" s="10" t="s">
        <v>117</v>
      </c>
      <c r="B57" s="19" t="s">
        <v>126</v>
      </c>
      <c r="C57" s="8">
        <v>280</v>
      </c>
      <c r="D57" s="11">
        <v>19827</v>
      </c>
      <c r="E57" s="40" t="s">
        <v>179</v>
      </c>
      <c r="F57" s="40" t="s">
        <v>120</v>
      </c>
      <c r="G57" s="10" t="s">
        <v>127</v>
      </c>
      <c r="H57" s="48"/>
      <c r="I57" s="64" t="s">
        <v>157</v>
      </c>
      <c r="J57" s="48" t="s">
        <v>128</v>
      </c>
      <c r="K57" s="10" t="s">
        <v>129</v>
      </c>
      <c r="L57" s="59">
        <v>0.14683399999999999</v>
      </c>
      <c r="M57" s="59">
        <v>-78.728601999999995</v>
      </c>
      <c r="N57" s="10" t="s">
        <v>130</v>
      </c>
      <c r="O57" s="16" t="s">
        <v>14</v>
      </c>
    </row>
    <row r="58" spans="1:15" x14ac:dyDescent="0.25">
      <c r="A58" s="10" t="s">
        <v>117</v>
      </c>
      <c r="B58" s="19" t="s">
        <v>209</v>
      </c>
      <c r="C58" s="8">
        <v>487</v>
      </c>
      <c r="D58" s="11">
        <v>32917</v>
      </c>
      <c r="E58" s="40" t="s">
        <v>179</v>
      </c>
      <c r="F58" s="40" t="s">
        <v>120</v>
      </c>
      <c r="G58" s="10" t="s">
        <v>127</v>
      </c>
      <c r="H58" s="48"/>
      <c r="I58" s="13" t="s">
        <v>167</v>
      </c>
      <c r="J58" s="48" t="s">
        <v>131</v>
      </c>
      <c r="K58" s="10" t="s">
        <v>132</v>
      </c>
      <c r="L58" s="59">
        <v>0.23039999999999999</v>
      </c>
      <c r="M58" s="59">
        <v>-78.797560000000004</v>
      </c>
      <c r="N58" s="10" t="s">
        <v>133</v>
      </c>
      <c r="O58" s="16" t="s">
        <v>14</v>
      </c>
    </row>
    <row r="59" spans="1:15" x14ac:dyDescent="0.25">
      <c r="A59" s="10" t="s">
        <v>117</v>
      </c>
      <c r="B59" s="19" t="s">
        <v>210</v>
      </c>
      <c r="C59" s="8">
        <v>900</v>
      </c>
      <c r="D59" s="11">
        <v>43466</v>
      </c>
      <c r="E59" s="40" t="s">
        <v>179</v>
      </c>
      <c r="F59" s="40" t="s">
        <v>120</v>
      </c>
      <c r="G59" s="10" t="s">
        <v>127</v>
      </c>
      <c r="H59" s="48"/>
      <c r="I59" s="13" t="s">
        <v>167</v>
      </c>
      <c r="J59" s="48" t="s">
        <v>131</v>
      </c>
      <c r="K59" s="10" t="s">
        <v>134</v>
      </c>
      <c r="L59" s="59">
        <v>0.12690000000000001</v>
      </c>
      <c r="M59" s="59">
        <v>-78.797499999999999</v>
      </c>
      <c r="N59" s="10" t="s">
        <v>135</v>
      </c>
      <c r="O59" s="16" t="s">
        <v>14</v>
      </c>
    </row>
    <row r="60" spans="1:15" x14ac:dyDescent="0.25">
      <c r="A60" s="10" t="s">
        <v>117</v>
      </c>
      <c r="B60" s="19" t="s">
        <v>211</v>
      </c>
      <c r="C60" s="8">
        <v>550</v>
      </c>
      <c r="D60" s="11">
        <v>19460</v>
      </c>
      <c r="E60" s="40" t="s">
        <v>179</v>
      </c>
      <c r="F60" s="40" t="s">
        <v>120</v>
      </c>
      <c r="G60" s="10" t="s">
        <v>127</v>
      </c>
      <c r="H60" s="48"/>
      <c r="I60" s="13" t="s">
        <v>167</v>
      </c>
      <c r="J60" s="48" t="s">
        <v>131</v>
      </c>
      <c r="K60" s="10" t="s">
        <v>136</v>
      </c>
      <c r="L60" s="59">
        <v>0.17759662018544001</v>
      </c>
      <c r="M60" s="59">
        <v>-78.776854825787396</v>
      </c>
      <c r="N60" s="10" t="s">
        <v>137</v>
      </c>
      <c r="O60" s="16" t="s">
        <v>14</v>
      </c>
    </row>
    <row r="61" spans="1:15" x14ac:dyDescent="0.25">
      <c r="A61" s="10" t="s">
        <v>117</v>
      </c>
      <c r="B61" s="19" t="s">
        <v>212</v>
      </c>
      <c r="C61" s="8">
        <v>480</v>
      </c>
      <c r="D61" s="11">
        <v>15629</v>
      </c>
      <c r="E61" s="40" t="s">
        <v>179</v>
      </c>
      <c r="F61" s="40" t="s">
        <v>120</v>
      </c>
      <c r="G61" s="10" t="s">
        <v>127</v>
      </c>
      <c r="H61" s="48"/>
      <c r="I61" s="13" t="s">
        <v>167</v>
      </c>
      <c r="J61" s="48" t="s">
        <v>131</v>
      </c>
      <c r="K61" s="10" t="s">
        <v>138</v>
      </c>
      <c r="L61" s="59">
        <v>0.14732999999999999</v>
      </c>
      <c r="M61" s="59">
        <v>-78.781329999999997</v>
      </c>
      <c r="N61" s="10" t="s">
        <v>139</v>
      </c>
      <c r="O61" s="16" t="s">
        <v>14</v>
      </c>
    </row>
    <row r="62" spans="1:15" x14ac:dyDescent="0.25">
      <c r="A62" s="10" t="s">
        <v>117</v>
      </c>
      <c r="B62" s="19" t="s">
        <v>213</v>
      </c>
      <c r="C62" s="8">
        <v>131</v>
      </c>
      <c r="D62" s="11">
        <v>22699</v>
      </c>
      <c r="E62" s="40" t="s">
        <v>179</v>
      </c>
      <c r="F62" s="40" t="s">
        <v>120</v>
      </c>
      <c r="G62" s="10" t="s">
        <v>127</v>
      </c>
      <c r="H62" s="48"/>
      <c r="I62" s="13" t="s">
        <v>167</v>
      </c>
      <c r="J62" s="48" t="s">
        <v>131</v>
      </c>
      <c r="K62" s="10" t="s">
        <v>140</v>
      </c>
      <c r="L62" s="59">
        <v>0.17539363753867801</v>
      </c>
      <c r="M62" s="59">
        <v>-78.753859043866299</v>
      </c>
      <c r="N62" s="10" t="s">
        <v>141</v>
      </c>
      <c r="O62" s="16" t="s">
        <v>14</v>
      </c>
    </row>
    <row r="63" spans="1:15" ht="38.25" customHeight="1" x14ac:dyDescent="0.25">
      <c r="A63" s="10" t="s">
        <v>181</v>
      </c>
      <c r="B63" s="19" t="s">
        <v>182</v>
      </c>
      <c r="C63" s="8">
        <v>176</v>
      </c>
      <c r="D63" s="11">
        <v>14208</v>
      </c>
      <c r="E63" s="40" t="s">
        <v>46</v>
      </c>
      <c r="F63" s="40"/>
      <c r="G63" s="10" t="s">
        <v>247</v>
      </c>
      <c r="H63" s="48"/>
      <c r="I63" s="64" t="s">
        <v>184</v>
      </c>
      <c r="J63" s="48" t="s">
        <v>183</v>
      </c>
      <c r="K63" s="10" t="s">
        <v>289</v>
      </c>
      <c r="L63" s="59">
        <v>-0.24363399999999999</v>
      </c>
      <c r="M63" s="59">
        <v>-78.543090000000007</v>
      </c>
      <c r="N63" s="10" t="s">
        <v>334</v>
      </c>
      <c r="O63" s="10" t="s">
        <v>247</v>
      </c>
    </row>
  </sheetData>
  <autoFilter ref="A1:O63"/>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I15" sqref="I15"/>
    </sheetView>
  </sheetViews>
  <sheetFormatPr baseColWidth="10" defaultRowHeight="15" x14ac:dyDescent="0.25"/>
  <cols>
    <col min="1" max="1" width="17.5703125" bestFit="1" customWidth="1"/>
    <col min="2" max="2" width="17.85546875" bestFit="1" customWidth="1"/>
  </cols>
  <sheetData>
    <row r="1" spans="1:2" x14ac:dyDescent="0.25">
      <c r="A1" s="72" t="s">
        <v>364</v>
      </c>
      <c r="B1" t="s">
        <v>366</v>
      </c>
    </row>
    <row r="2" spans="1:2" x14ac:dyDescent="0.25">
      <c r="A2" s="44" t="s">
        <v>68</v>
      </c>
      <c r="B2" s="60">
        <v>20628</v>
      </c>
    </row>
    <row r="3" spans="1:2" x14ac:dyDescent="0.25">
      <c r="A3" s="44" t="s">
        <v>181</v>
      </c>
      <c r="B3" s="60">
        <v>176</v>
      </c>
    </row>
    <row r="4" spans="1:2" x14ac:dyDescent="0.25">
      <c r="A4" s="44" t="s">
        <v>65</v>
      </c>
      <c r="B4" s="60">
        <v>13231</v>
      </c>
    </row>
    <row r="5" spans="1:2" x14ac:dyDescent="0.25">
      <c r="A5" s="44" t="s">
        <v>117</v>
      </c>
      <c r="B5" s="60">
        <v>4988</v>
      </c>
    </row>
    <row r="6" spans="1:2" x14ac:dyDescent="0.25">
      <c r="A6" s="44" t="s">
        <v>32</v>
      </c>
      <c r="B6" s="60">
        <v>23796</v>
      </c>
    </row>
    <row r="7" spans="1:2" x14ac:dyDescent="0.25">
      <c r="A7" s="44" t="s">
        <v>30</v>
      </c>
      <c r="B7" s="60">
        <v>53</v>
      </c>
    </row>
    <row r="8" spans="1:2" x14ac:dyDescent="0.25">
      <c r="A8" s="44" t="s">
        <v>31</v>
      </c>
      <c r="B8" s="60">
        <v>46475</v>
      </c>
    </row>
    <row r="9" spans="1:2" x14ac:dyDescent="0.25">
      <c r="A9" s="44" t="s">
        <v>365</v>
      </c>
      <c r="B9" s="60">
        <v>109347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Comunas</vt:lpstr>
      <vt:lpstr>Hoja1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Gabriela Yepez Benavides</dc:creator>
  <cp:lastModifiedBy>Silvia Gabriela Yepez Benavides</cp:lastModifiedBy>
  <dcterms:created xsi:type="dcterms:W3CDTF">2023-11-24T16:17:27Z</dcterms:created>
  <dcterms:modified xsi:type="dcterms:W3CDTF">2024-01-03T20:47:14Z</dcterms:modified>
</cp:coreProperties>
</file>