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salazar\Documents\2022\rendicion de cuentas\"/>
    </mc:Choice>
  </mc:AlternateContent>
  <bookViews>
    <workbookView xWindow="0" yWindow="0" windowWidth="24000" windowHeight="9135"/>
  </bookViews>
  <sheets>
    <sheet name="FORMULARIO " sheetId="1" r:id="rId1"/>
  </sheets>
  <definedNames>
    <definedName name="_xlnm.Print_Area" localSheetId="0">'FORMULARIO '!$A$1:$O$264</definedName>
  </definedNames>
  <calcPr calcId="152511"/>
</workbook>
</file>

<file path=xl/calcChain.xml><?xml version="1.0" encoding="utf-8"?>
<calcChain xmlns="http://schemas.openxmlformats.org/spreadsheetml/2006/main">
  <c r="E180" i="1" l="1"/>
  <c r="E169" i="1"/>
  <c r="E170" i="1"/>
  <c r="E171" i="1"/>
  <c r="E172" i="1"/>
  <c r="E173" i="1"/>
  <c r="E174" i="1"/>
  <c r="E175" i="1"/>
  <c r="E176" i="1"/>
  <c r="E177" i="1"/>
  <c r="E178" i="1"/>
  <c r="E179" i="1"/>
  <c r="E168" i="1"/>
  <c r="K53" i="1" l="1"/>
  <c r="K54" i="1"/>
  <c r="K57" i="1"/>
  <c r="K58" i="1"/>
  <c r="K59" i="1"/>
  <c r="K60" i="1"/>
  <c r="K61" i="1"/>
  <c r="K62" i="1"/>
  <c r="K63" i="1"/>
  <c r="K64" i="1"/>
  <c r="K65" i="1"/>
  <c r="K66" i="1"/>
  <c r="K67" i="1"/>
  <c r="K68" i="1"/>
  <c r="K52" i="1"/>
</calcChain>
</file>

<file path=xl/sharedStrings.xml><?xml version="1.0" encoding="utf-8"?>
<sst xmlns="http://schemas.openxmlformats.org/spreadsheetml/2006/main" count="698" uniqueCount="411">
  <si>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</si>
  <si>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</si>
  <si>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</si>
  <si>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</si>
  <si>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</si>
  <si>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</si>
  <si>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</si>
  <si>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</si>
  <si>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</si>
  <si>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</si>
  <si>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</si>
  <si>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</si>
  <si>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</si>
  <si>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</si>
  <si>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</si>
  <si>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</si>
  <si>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</si>
  <si>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</si>
  <si>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</si>
  <si>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</si>
  <si>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</si>
  <si>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</si>
  <si>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</si>
  <si>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OBSERVACIONES</t>
  </si>
  <si>
    <t>IMPLEMENTACIÓN DE POLÍTICAS PÚBLICAS PARA LA IGUALDAD:</t>
  </si>
  <si>
    <t>IMPLEMENTACIÓN DE POLÍTICAS PÚBLICAS 
PARA LA IGUALDAD</t>
  </si>
  <si>
    <t>DETALLE PRINCIPALES RESULTADOS OBTENIDOS</t>
  </si>
  <si>
    <t>LINK AL MEDIO DE VERIFICACIÓN PUBLICADO EN LA PAG. WEB DE LA INSTITUCIÓN</t>
  </si>
  <si>
    <t>Se coordina con las instancias de participación existentes en el territorio</t>
  </si>
  <si>
    <t>MECANISMOS DE PARTICIPACION CIUDADANA:</t>
  </si>
  <si>
    <t xml:space="preserve"> </t>
  </si>
  <si>
    <t>Audiencia pública</t>
  </si>
  <si>
    <t>Consejos Consultivos</t>
  </si>
  <si>
    <t>Otros</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</si>
  <si>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</si>
  <si>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</si>
  <si>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</si>
  <si>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</si>
  <si>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</si>
  <si>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</si>
  <si>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</si>
  <si>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</si>
  <si>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</si>
  <si>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</si>
  <si>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</si>
  <si>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</si>
  <si>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</si>
  <si>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</si>
  <si>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</si>
  <si>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</si>
  <si>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</si>
  <si>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</si>
  <si>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</si>
  <si>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</si>
  <si>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</si>
  <si>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</si>
  <si>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</si>
  <si>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</si>
  <si>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</si>
  <si>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</si>
  <si>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</si>
  <si>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</si>
  <si>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</si>
  <si>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</si>
  <si>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</si>
  <si>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</si>
  <si>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</si>
  <si>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</si>
  <si>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</si>
  <si>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</si>
  <si>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</si>
  <si>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</si>
  <si>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</si>
  <si>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</si>
  <si>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</si>
  <si>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</si>
  <si>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</si>
  <si>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</si>
  <si>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</si>
  <si>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</si>
  <si>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</si>
  <si>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</si>
  <si>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</si>
  <si>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</si>
  <si>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</si>
  <si>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</si>
  <si>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</si>
  <si>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</si>
  <si>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</si>
  <si>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</si>
  <si>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</si>
  <si>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</si>
  <si>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</si>
  <si>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</si>
  <si>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</si>
  <si>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</si>
  <si>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</si>
  <si>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</si>
  <si>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</si>
  <si>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</si>
  <si>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</si>
  <si>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</si>
  <si>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</si>
  <si>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</si>
  <si>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</si>
  <si>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</si>
  <si>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</si>
  <si>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EJECUCION PROGRAMÁTICA</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</si>
  <si>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</si>
  <si>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</si>
  <si>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</si>
  <si>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</si>
  <si>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</si>
  <si>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</si>
  <si>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</si>
  <si>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</si>
  <si>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</si>
  <si>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</si>
  <si>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</si>
  <si>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</si>
  <si>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</si>
  <si>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</si>
  <si>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</si>
  <si>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</si>
  <si>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</si>
  <si>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</si>
  <si>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</si>
  <si>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</si>
  <si>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</si>
  <si>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</si>
  <si>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</si>
  <si>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</si>
  <si>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</si>
  <si>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</si>
  <si>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</si>
  <si>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</si>
  <si>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</si>
  <si>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</si>
  <si>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</si>
  <si>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</si>
  <si>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</si>
  <si>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</si>
  <si>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</si>
  <si>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</si>
  <si>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</si>
  <si>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</si>
  <si>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</si>
  <si>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</si>
  <si>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</si>
  <si>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</si>
  <si>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</si>
  <si>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</si>
  <si>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</si>
  <si>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</si>
  <si>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</si>
  <si>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</si>
  <si>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</si>
  <si>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DESCRIPTIVO</t>
  </si>
  <si>
    <t>REPRESENTACIÓN TERRITORIAL
GRUPOS DE INTERES ESPECÍFICO
GRUPOS DE ATENCIÓN PRIORITARIA
GREMIAL
SOCIO ORGANIZATIVA
UNIDADES BÁSICAS DE PARTICIPACIÓN
GRUPOS ETARIOS
OTROS</t>
  </si>
  <si>
    <t>FASE 1: Planificación y facilitación del proceso desde la asamblea ciudadana.</t>
  </si>
  <si>
    <t xml:space="preserve">Lista DESPLEGABLE PARA SELECCIONAR VARIAS: 
la Asamblea Ciudadana, Ciudadanos del Consejo de Planificación y/o Ciudadanos de la Instancia de Participación o los ciudadanos desde la convocatoria directa del GAD
</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</si>
  <si>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</si>
  <si>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</si>
  <si>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</si>
  <si>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3. El equipo técnico mixto y paritario (ciudadanos y autoridades/técnicos del GAD) conformó dos sucomisiones para la implementación del proceso: una liderada por el GAD y una liderada por la ciudadanía / Asamblea Ciudadana.</t>
  </si>
  <si>
    <t>DESCRIBA COMO SE SELECCIONARON A LOS DELEGADOS CIUDADANOS PARA INTEGRAR ESTE EQUIPO</t>
  </si>
  <si>
    <t>Adjunte el Acta de integración de las dos subcomisiones</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</si>
  <si>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</si>
  <si>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</si>
  <si>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</si>
  <si>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</si>
  <si>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</si>
  <si>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</si>
  <si>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</si>
  <si>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</si>
  <si>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</si>
  <si>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</si>
  <si>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</si>
  <si>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</si>
  <si>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</si>
  <si>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</si>
  <si>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</si>
  <si>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</si>
  <si>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</si>
  <si>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</si>
  <si>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</si>
  <si>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</si>
  <si>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</si>
  <si>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</si>
  <si>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</si>
  <si>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</si>
  <si>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</si>
  <si>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</si>
  <si>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</si>
  <si>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</si>
  <si>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</si>
  <si>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</si>
  <si>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</si>
  <si>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</si>
  <si>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</si>
  <si>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</si>
  <si>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</si>
  <si>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</si>
  <si>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</si>
  <si>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</si>
  <si>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</si>
  <si>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</si>
  <si>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</si>
  <si>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</si>
  <si>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</si>
  <si>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</si>
  <si>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</si>
  <si>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</si>
  <si>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</si>
  <si>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</si>
  <si>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</si>
  <si>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CUMPLIMIENTO DE LA EJECUCION PRESUPUESTARIA</t>
  </si>
  <si>
    <t>PROCESOS DE CONTRATACIÓN Y COMPRAS PÚBLICAS DE BIENES Y SERVICIOS</t>
  </si>
  <si>
    <t>Contratación integral por precio fijo</t>
  </si>
  <si>
    <t>PRESUPUESTO EJECUTADO</t>
  </si>
  <si>
    <t>% EJECUCIÓN DEL PRESUPUESTO</t>
  </si>
  <si>
    <t>LINK AL MEDIO DE VERIFICACIÓN</t>
  </si>
  <si>
    <t>% DE EJECUCIÓN PRESUPUESTARIA</t>
  </si>
  <si>
    <t>Provincial, Cantonal, Parroquial</t>
  </si>
  <si>
    <t>Nombre de la entidad:</t>
  </si>
  <si>
    <t>GAD al que está vinculada:</t>
  </si>
  <si>
    <t>REPRESENTANTE LEGAL:</t>
  </si>
  <si>
    <t>Nombre del representante legal:</t>
  </si>
  <si>
    <t>CUANTAS VECES CONVOCO LA ENTIDAD A:</t>
  </si>
  <si>
    <t>1. La Ciudadanía / Asamblea Local Ciudadana presentó la Matriz de Consulta Ciudadana sobre los que desea ser informada.</t>
  </si>
  <si>
    <t>DESCRIPCIÓN DE RESULTADO POA POR META /  PROGRAMA O PROYECTO</t>
  </si>
  <si>
    <t>ADMINISTRACIÓN ESPECIAL TURÍSTICA LA MARISCAL</t>
  </si>
  <si>
    <t>MUNICIPIO DE QUITO</t>
  </si>
  <si>
    <t>SI</t>
  </si>
  <si>
    <t xml:space="preserve">CANTONAL </t>
  </si>
  <si>
    <t xml:space="preserve">PICHINCHA </t>
  </si>
  <si>
    <t xml:space="preserve">QUITO </t>
  </si>
  <si>
    <t xml:space="preserve">MARISCAL SUCRE </t>
  </si>
  <si>
    <t>zonalmariscal@quito.gob.ec</t>
  </si>
  <si>
    <t>https://www.quito.gob.ec</t>
  </si>
  <si>
    <t>3952300 / 3988116</t>
  </si>
  <si>
    <t>DIRECTIVO 4 - ADMINISTRADORA DE LA ZONA ESPECIAL TURÍSTICA LA MARISCAL</t>
  </si>
  <si>
    <t>amparo.cordova@quito.gob.ec</t>
  </si>
  <si>
    <t xml:space="preserve">DIEGO FRANCISCO SALAZAR JARA </t>
  </si>
  <si>
    <t xml:space="preserve">diego.salazar@quito.gob.ec </t>
  </si>
  <si>
    <t>3952300 / 3988116 EXT.28677 / 0995071133</t>
  </si>
  <si>
    <t>EXCLUSIVA</t>
  </si>
  <si>
    <t>CONCURRENTE</t>
  </si>
  <si>
    <t>OE6. ASEGURAR UNA VIDA PLENA Y JUSTA, CON IGUALDAD DE OPORTUNIDADES; Y CON ACCESO A SALUD, EDUCACIÓN, CULTURA Y SEGURIDAD</t>
  </si>
  <si>
    <t xml:space="preserve">EXCLUSIVA </t>
  </si>
  <si>
    <t>PRESERVAR, MANTENER Y DIFUNDIR EL PATRIMONIO ARQUITECTÓNICO, CULTURAL Y NATURAL DEL CANTÓN Y CONSTRUIR LOS ESPACIOS PÚBLICOS PARA ESTOS FINES</t>
  </si>
  <si>
    <t>LOGRAR 290 EVENTOS ARTÍSTICO CULTURALES PUESTOS EN ESCENA EN EL ESPACIO PÚBLICO FÍSICO Y/O VIRTUAL - LOGRAR 200 EVENTOS ARTÍSTICO CULTURALES PUESTOS EN ESCENA EN EL ESPACIO PÚBLICO FÍSICO Y/O VIRTUAL</t>
  </si>
  <si>
    <t>NÚMERO DE EVENTOS ARTÍSTICOS CULTURALES GENERADOS EN LOS TERRITORIOS</t>
  </si>
  <si>
    <t>LA CONSECUCIÓN DE LAS METAS DE TODOS LOS OBJETIVOS ESTRATÉGICOS LLEVARÁN AL DISTRITO METROPOLITANO DE QUITO A ALCANZAR SU “VISIÓN DE DESARROLLO AL 2033”; CUYO FIN ÚLTIMO ES “MEJORAR LA CALIDAD DE VIDA DE SUS HABITANTES”; POR LO QUE EL IMPACTO GLOBAL DEL PMDOT PODRÁ SER MEDIDO CON EL ÍNDICE DE CALIDAD DE VIDA; Y SU AVANCE CON EL ÍNDICE CUMPLIMIENTO DE LA META (ICM).</t>
  </si>
  <si>
    <t>META DEL PMDOT 2021 – 2033 AL QUE CONTRIBUYE</t>
  </si>
  <si>
    <t>UNIDAD DE MEDIDA</t>
  </si>
  <si>
    <t xml:space="preserve">ALCANZAR AL MENOS EL 50% DE LAS PARROQUIAS URBANAS Y RURALES CUBIERTOS CON ACCIONES ARTÍSTICAS Y CULTURALES PARA LA CONSTRUCCIÓN DE SENTIDOS DE VALORACIÓN, APROPIACIÓN Y PERTENENCIA AL 2023. </t>
  </si>
  <si>
    <t xml:space="preserve">NÚMERO </t>
  </si>
  <si>
    <t xml:space="preserve">LOGRAR 42 PROCESOS CULTURALES QUE PONGAN EN VALOR LA DIVERSIDAD CULTURAL DEL DISTRITO METROPOLITANO DE QUITO - LOGRAR 15 PROCESOS CULTURALES QUE PONGAN EN VALOR LA DIVERSIDAD CULTURAL DEL DISTRITO METROPOLITANO DE QUITO </t>
  </si>
  <si>
    <t>NÚMERO DE PROCESOS CULTURALES GENERADOS EN LOS TERRITORIOS</t>
  </si>
  <si>
    <t xml:space="preserve">A CONTINUACIÓN, SE DESCRIBEN LOS RESULTADOS MÁS RELEVANTES DEL PROYECTO: 
CONFORMACIÓN DE BASE DE GESTORES COMUNITARIOS Y ARTISTAS, CON CAPACIDAD DE PARTICIPACIÓN EN PROPUESTAS CULTURALES IMPULSADAS POR LA SECU. PARA FEBRERO SE CONSOLIDA: GRUPO DE EMPRENDEDORES (PRESENCIAL Y VIRTUAL) PARA FERIAS COMO MECANISMOS DE REACTIVACIÓN ECONÓMICA, GRUPO DE DANZA CON RITMOS DE BANDA DE PUEBLO (ASÓMATE VE), Y GRUPO DE GESTORES Y ARTISTAS PARTICIPANTES DE PROPUESTAS DE APROPIACIÓN DEL ESPACIO PÚBLICO (CORREDORES CULTURALES). 
SE GENERARON TALLERES DE FORMACIÓN Y SENSIBILIZACIÓN DIRIGIDOS A GESTORES CULTURALES Y ARTISTAS DE LA ZONA QUITUMBE A FIN DE FOMENTAR EL TRABAJO EN EQUIPO EN LA ZONA. </t>
  </si>
  <si>
    <t xml:space="preserve">OE2. PROMOVER UNA GESTIÓN INTEGRAL AMBIENTAL, DE RESIDUOS Y DE RIESGOS, RESPONSABLES Y SOSTENIBLES </t>
  </si>
  <si>
    <t>GESTIÓN AMBIENTAL: OTORGAR LICENCIAS AMBIENTALES, CALIFICARSE COMO AUTORIDADES AMBIENTALES.  
GESTIÓN INTEGRAL DE DESECHOS.  REGULAR, PREVENIR Y CONTROLAR LA CONTAMINACIÓN AMBIENTAL EN EL TERRITORIO CANTONAL DE MANERA ARTICULADA CON LAS POLÍTICAS AMBIENTALES NACIONALES.</t>
  </si>
  <si>
    <t>IMPLEMENTAR 3 INICIATIVAS DE BUENAS PRÁCTICAS AMBIENTALES (POR CADA ADMINISTRACIÓN ZONAL, TOTAL 27)</t>
  </si>
  <si>
    <t xml:space="preserve">NÚMERO DE INICIATIVAS DE BUENAS PRÁCTICAS AMBIENTALES IMPLEMENTADAS </t>
  </si>
  <si>
    <t>AL IMPLEMENTAR LAS BUENAS PRÁCTICAS AMBIENTALES EN INSTITUCIONES EDUCATIVAS, BARRIOS CON LA CIUDADANÍA EN GENERAL (DONDE TAMBIÉN ESTÁN INVOLUCRADOS LAS ACTIVIDADES CATEGORÍA 1) APORTAN A CUMPLIR CON LAS METAS DEL OE2; YA QUE ESTÁN RELACIONADOS DIRECTAMENTE EN QUE LA CIUDADANÍA REDUZCA, REUTILICE Y REALICE PROCESOS DE SEPARACIÓN EN LA FUENTE PARA EL RECICLAJE DE RESIDUOS SÓLIDOS, LOGRANDO ASÍ QUE LLEGUEN MENOS DESECHOS AL RELLENO SANITARIO.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t>
  </si>
  <si>
    <t>LOGRAR QUE EL 15% DE UNIDADES EDUCATIVAS PARTICIPEN DE MANERA ACTIVA EN IMPLEMENTACIÓN DE BUENAS PRÁCTICAS AMBIENTALES AL 2025.
LOGRAR QUE EL 20% DE ACTIVIDADES ECONÓMICAS CATEGORÍA 1 PARTICIPEN DE MANERA ACTIVA EN IMPLEMENTACIÓN DE BUENAS PRÁCTICAS AMBIENTALES AL 2025.
REDUCIR EN 8%, AL 2030, LA PRODUCCIÓN PER CÁPITA (PPC) DE RSU CON RESPECTO AL AÑO BASE.
AL 2030 REDUCIR LA CANTIDAD DE RESIDUOS SÓLIDOS QUE LLEGAN AL RELLENO SANITARIO EN AL MENOS UN 25%.
AL 2033 DUPLICAR LA SEPARACIÓN EN LA FUENTE DE LOS RESIDUOS SÓLIDOS URBANOS.</t>
  </si>
  <si>
    <t>ATENDER AL MENOS AL 85% DE LAS DENUNCIAS AMBIENTALES</t>
  </si>
  <si>
    <t>PORCENTAJE DE DENUNCIAS AMBIENTALES ATENDIDAS</t>
  </si>
  <si>
    <t xml:space="preserve">ACTIVAR PROCESOS DE MANEJO INTEGRAL EN EL 10% DE QUEBRADAS PRIORIZADAS HASTA EL 2025
• LOGRAR QUE EL 20% DE ACTIVIDADES ECONÓMICAS CATEGORÍA 1 PARTICIPEN DE MANERA ACTIVA EN IMPLEMENTACIÓN DE BUENAS PRÁCTICAS AMBIENTALES AL 2025. 
• LOGRAR QUE EL 20% DE LA SUPERFICIE DEGRADADA DE LAS ÁREAS DE INTERVENCIÓN ESPECIAL Y RECUPERACIÓN (AIER) DEL DISTRITO METROPOLITANO DE QUITO SE ENCUENTREN BAJO PROCESOS DE RECUPERACIÓN HASTA EL 2025.
</t>
  </si>
  <si>
    <t>PORCENTAJE</t>
  </si>
  <si>
    <t>IMPLEMENTAR EL 100% DE ACCIONES DE GESTIÓN AMBIENTAL EN PATRIMONIO NATURAL</t>
  </si>
  <si>
    <t>PORCENTAJE DE ACCIONES DE GESTIÓN AMBIENTAL EN PATRIMONIO NATURAL IMPLEMENTADAS</t>
  </si>
  <si>
    <t xml:space="preserve">LAS ACCIONES REALIZADAS EN LA GESTIÓN AMBIENTAL DEL PATRIMONIO NATURAL, APORTAN AL CUMPLIMIENTO DE LAS METAS, YA QUE INICIAN/ACTIVAN/CONSOLIDAN PROCESOS DE RECUPERACIÓN DE COBERTURA VEGETAL EN QUEBRADAS, REFORESTACIÓN Y ARBOLADO EN EL DMQ.
PROMOVER LA SUSTENTABILIDAD AMBIENTAL DEL TERRITORIO, GARANTIZANDO LOS SERVICIOS ECO SISTÉMICOS DEL PATRIMONIO NATURAL, FOMENTANDO SU CONOCIMIENTO, SU MANEJO SUSTENTABLE Y SU CONTRIBUCIÓN AL TEJIDO URBANO – RURAL, APORTA A LA CONSECUCIÓN DE OBJETIVOS DEL PMDOT.
</t>
  </si>
  <si>
    <t xml:space="preserve">AL 2033 RECUPERAR 99.451,47 HECTÁREAS DE ÁREAS DE CONSERVACIÓN Y USO SOSTENIBLE.
• AL 2033 RECUPERAR 47.396,92 HECTÁREAS DE QUEBRADAS VIVAS.
• CONSOLIDAR CINCO KILÓMETROS CUADRADOS DE LA RED VERDE URBANA AL 2030.
• LOGRAR QUE EL 20% DE LA SUPERFICIE DEGRADADA DE LAS ÁREAS DE INTERVENCIÓN ESPECIAL Y RECUPERACIÓN (AIER) DEL DISTRITO METROPOLITANO DE QUITO SE ENCUENTREN BAJO PROCESOS DE RECUPERACIÓN HASTA EL 2025.
• LOGRAR QUE 200 HECTÁREAS SE ENCUENTREN BAJO PROCESOS DE RECUPERACIÓN DE COBERTURA VEGETAL APLICANDO PRINCIPIOS DE RESTAURACIÓN ECOLÓGICA AL 2023 
</t>
  </si>
  <si>
    <t>OE5. IMPULSAR LA PRODUCTIVIDAD Y COMPETITIVIDAD PARA UN CRECIMIENTO ECONÓMICO, INCLUSIVO Y CON RESPONSABILIDAD SOCIAL.</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</si>
  <si>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</si>
  <si>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ALCANZAR 8.347 BENEFICIARIOS DE ACCIONES DE DESARROLLO DE CAPACIDADES TÉCNICAS Y PRODUCTIVAS ENTRE UPAS, CIUDADANOS Y ACTORES DE LA EPS.</t>
  </si>
  <si>
    <t>NÚMERO DE BENEFICIARIOS DE ACCIONES DE DESARROLLO DE CAPACIDADES TÉCNICAS Y PRODUCTIVAS ENTRE UPAS, CIUDADANOS Y ACTORES DE LA EPS</t>
  </si>
  <si>
    <t>LAS ACCIONES DE FOMENTO PRODUCTIVO ESTÁN ORIENTADAS A VINCULAR LAS ZONAS RURALES A LAS CADENAS PRODUCTIVAS EXISTENTES EN LAS ÁREAS URBANAS, A TRAVÉS DEL DESARROLLO DE LA COMPETITIVIDAD PRODUCTIVA, CONTRIBUYENDO AL DESARROLLO SOSTENIBLE Y POLI CÉNTRICO DE LOS TERRITORIOS A ESCALA PARROQUIAL, FAVORECIENDO AQUELLOS DE CARÁCTER URBANO MARGINAL Y RURAL, A TRAVÉS DE ESTRATEGIAS QUE IMPULSEN SUS VOCACIONES PRODUCTIVAS ANCLÁNDOLAS A LAS CADENAS DE VALOR DEL DMQ, Y BUSCANDO INCORPORARLOS A MERCADOS DE COMERCIALIZACIÓN JUSTA, A TRAVÉS DE UNA CULTURA EMPRENDEDORA  JOVEN,  QUE CAMINA  A LA INNOVACIÓN TECNOLÓGICA;  BUSCANDO ALCANZAR LA COMPETITIVIDAD DE LAS CADENAS DE VALOR.</t>
  </si>
  <si>
    <t>DESARROLLAR EN EL 50% DE PARROQUIAS RURALES, REDES ASOCIATIVAS PRODUCTIVAS AL 2023.</t>
  </si>
  <si>
    <t>NÚMERO</t>
  </si>
  <si>
    <t>PLANIFICAR, JUNTO CON OTRAS INSTITUCIONES DEL SECTOR PÚBLICO Y ACTORES DE LA SOCIEDAD, EL DESARROLLO CANTONAL Y FORMULAR LOS CORRESPONDIENTES PLANES DE ORDENAMIENTO TERRITORIAL,  DE MANERA ARTICULADA CON LA PLANIFICACIÓN NACIONAL, REGIONAL,  PROVINCIAL</t>
  </si>
  <si>
    <t>IMPLEMENTAR 705 ACCIONES DESTINADAS A MEJORAR LA ORGANIZACIÓN DE LOS BARRIOS PARA LA SEGURIDAD Y CONVIVENCIA.</t>
  </si>
  <si>
    <t>NÚMERO DE ACCIONES EJECUTADAS PARA MEJORAR LA ORGANIZACIÓN DE LOS BARRIOS PARA LA SEGURIDAD Y CONVIVENCIA.</t>
  </si>
  <si>
    <t xml:space="preserve">LOS EVENTOS REALIZADOS, CREAN UNA SENSACIÓN DE PROPIEDAD DE LOS ESPACIOS PÚBLICOS POR PARTE DE LA COMUNIDAD ORGANIZADA EN COMITÉS. EL HECHO DE USAR EL PARQUE PARA UNA REUNIÓN Y VER A SUS VECINOS EN DICHAS ACTIVIDADES, HACE QUE CADA MIEMBRO DE LA COMUNIDAD SE SIENTA PARTE DE UN TODO, DESPERTANDO UN SENTIMIENTO DE CORRESPONSABILIDAD DENTRO DE UN PLAN BARRIAL DE SEGURIDAD Y POR TANTO UNA CONSCIENCIA MÁS CLARA DE LOS PROYECTOS E INICIATIVAS EN POS DE LA SEGURIDAD CIUDADANA.
DE ESTA MANERA SE REDUCE LA PERCEPCIÓN DE INSEGURIDAD EN LOS ESPACIOS POR PARTE DE LOS PARTICIPANTES Y A LA VEZ SE CONSIGUE MEJORAR LA CONVIVENCIA PACÍFICA DE LOS MISMOS.
</t>
  </si>
  <si>
    <t>REDUCIR EL ÍNDICE DE PERCEPCIÓN DE INSEGURIDAD.
REDUCIR EL ÍNDICE DE NO CONVIVENCIA CIUDADANA EN EL DMQ.</t>
  </si>
  <si>
    <t>INTERVENIR CON 752 ACCIONES EN ESPACIOS PÚBLICOS PARA MEJORAR LA PERCEPCIÓN CIUDADANA SOBRE LA SEGURIDAD.</t>
  </si>
  <si>
    <t>NÚMERO DE ACCIONES EJECUTADAS PARA MEJORAR LA PERCEPCIÓN CIUDADANA SOBRE LA SEGURIDAD.</t>
  </si>
  <si>
    <t>LAS ACTIVIDADES REALIZADAS PROPENDEN EN SU TOTALIDAD A LA DISMINUCIÓN DE LA OPORTUNIDAD DEL DELITO BASADA EN LOS CONCEPTOS DE LA METODOLOGÍA CPTED (CRIME PREVENTION THROUGH ENVIRONMENTAL DESIGN) O PREVENCIÓN DEL CRIMEN MEDIANTE EL DISEÑO AMBIENTAL, LO QUE DISMINUYE LA POSIBILIDAD DE SER VÍCTIMAS DE UN DELITO EN EL ESPACIO PÚBLICO.</t>
  </si>
  <si>
    <t xml:space="preserve">REDUCIR EL ÍNDICE DE PERCEPCIÓN DE INSEGURIDAD
REDUCIR EL ÍNDICE DE VICTIMIZACIÓN DMQ
REDUCIR EL ÍNDICE DE NO CONVIVENCIA CIUDADANA EN EL DMQ
</t>
  </si>
  <si>
    <t>GESTIONAR LOS SERVICIOS DE PREVENCIÓN, PROTECCIÓN, SOCORRO Y EXTINCIÓN DE INCENDIOS</t>
  </si>
  <si>
    <t>ALCANZAR EL 100% DE EMERGENCIAS ATENDIDAS EN EL DISTRITO METROPOLITANO DE QUITO.</t>
  </si>
  <si>
    <t>PORCENTAJE DE EMERGENCIAS ATENDIDAS EN EL DISTRITO METROPOLITANO DE QUITO.</t>
  </si>
  <si>
    <t>LA PRIMERA RESPUESTA SE LA REALIZA CON LAS ENTIDADES QUE MÁS PRÓXIMAS ESTÉN AL SITIO DE LA EMERGENCIA, POR LO QUE SE PROPENDE DESDE LAS ENTIDADES QUE CONFORMAN EL SISTEMA A LA DESCENTRALIZACIÓN DE ACCIONES Y PERMANENCIA CONTINUA DE LOS TÉCNICOS EN CAMPO A FIN DE PODER LLEGAR AL SITIO DE LA OCURRENCIA A LA BREVEDAD POSIBLE.</t>
  </si>
  <si>
    <t>A 2033, EL 100% DE LAS ENTIDADES MUNICIPALES DEL MDMQ HABRÁN INCLUIDO LA GESTIÓN DEL RIESGO DE DESASTRES EN SU PLANIFICACIÓN SECTORIAL.</t>
  </si>
  <si>
    <t>OE1. EJERCER UNA GOBERNABILIDAD Y GOBERNANZA DE PROXIMIDAD, RESPONSABLE, TRANSPARENTE Y ÁGIL.</t>
  </si>
  <si>
    <t>BENEFICIAR A 223000 PERSONAS DE LOS SERVICIOS PRESTADOS EN EL PROYECTO SOMOS QUITO</t>
  </si>
  <si>
    <t>NÚMERO DE PERSONAS BENEFICIADAS DE LOS SERVICIOS PRESTADOS EN EL PROYECTO SOMOS QUITO</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</si>
  <si>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90% DE BENEFICIARIOS, ES DECIR, MÁS DE 208.000 PERSONAS TENGAN UN ROL PROPONENTE Y DE LIDERAZGO</t>
  </si>
  <si>
    <t>LOGRAR QUE EL 50% DE LOS HABITANTES DEL DMQ SE INVOLUCREN ACTIVAMENTE EN LOS PROCESOS DE PARTICIPACIÓN Y FORMACIÓN CIUDADANA EN EL MARCO DE EQUIDAD E INCLUSIÓN SOCIAL.</t>
  </si>
  <si>
    <t>LOGRAR QUE 38.000 PERSONAS PARTICIPEN EN ACTIVIDADES DEL SISTEMA METROPOLITANO DE PARTICIPACIÓN CIUDADANA</t>
  </si>
  <si>
    <t>NÚMERO DE PERSONAS QUE PARTICIPEN EN ACTIVIDADES DEL SISTEMA METROPOLITANO DE PARTICIPACIÓN CIUDADANA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</si>
  <si>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DMQ.</t>
  </si>
  <si>
    <t>INCREMENTAR EN UN 25% LAS OBRAS Y PROYECTOS SOCIALES PRIORIZADOS EN ASAMBLEAS PARTICIPATIVAS Y SOLICITADOS POR LA COMUNIDAD AL 2023.
LOGRAR QUE EL 50% DE LOS HABITANTES DEL DMQ SE INVOLUCREN ACTIVAMENTE EN LOS PROCESOS DE PARTICIPACIÓN Y FORMACIÓN CIUDADANA EN EL MARCO DE EQUIDAD E INCLUSIÓN SOCIAL.
INCREMENTAR EL ÍNDICE DE PARTICIPACIÓN CIUDADANA AL 2033</t>
  </si>
  <si>
    <t>LOGRAR QUE 1630 VOLUNTARIOS PARTICIPEN EN LOS PROGRAMAS DE ORGANIZACIÓN SOCIAL Y PARTICIPACIÓN DE ACCIÓN DE VOLUNTARIADO</t>
  </si>
  <si>
    <t>NÚMERO DE VOLUNTARIOS QUE PARTICIPEN EN LOS PROGRAMAS DE ORGANIZACIÓN SOCIAL Y PARTICIPACIÓN DE ACCIÓN DE VOLUNTARIADO</t>
  </si>
  <si>
    <t>LOGRAR QUE EL 50% DE LOS HABITANTES DEL DMQ SE INVOLUCREN ACTIVAMENTE EN LOS PROCESOS DE PARTICIPACIÓN Y FORMACIÓN CIUDADANA EN EL MARCO DE EQUIDAD E INCLUSIÓN SOCIAL.
INCREMENTAR EL ÍNDICE DE PARTICIPACIÓN CIUDADANA AL 2033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</si>
  <si>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INCREMENTAR EN UN 25% LAS OBRAS Y PROYECTOS SOCIALES PRIORIZADOS EN ASAMBLEAS PARTICIPATIVAS Y SOLICITADOS POR LA COMUNIDAD AL 2023.</t>
  </si>
  <si>
    <t>PROTECCIÓN INTEGRAL DE DERECHOS: IMPLEMENTAR LOS SISTEMAS DE PROTECCIÓN INTEGRAL DE LOS DERECHOS.   CONFORMAR CONSEJOS CANTONALES, JUNTAS CANTONALES Y REDES DE PROTECCIÓN DE LOS DERECHOS DE LOS  GRUPOS DE ATENCIÓN PRIORITARIA.  PARA ATENCIÓN EN ZONAS RURALES COORDINAR CON GOBIERNOS PROVINCIALES Y PARROQUIALES.</t>
  </si>
  <si>
    <t>LOGRAR 166 ACCIONES DE SENSIBILIZACIÓN Y PROMOCIÓN EN DERECHOS DE GRUPOS DE ATENCIÓN PRIORITARIA EN SITUACIÓN DE VULNERABILIDAD Y/O RIESGO.</t>
  </si>
  <si>
    <t>NÚMERO DE ACCIONES SOBRE LAS PLANIFICADAS</t>
  </si>
  <si>
    <t xml:space="preserve">SE HAN DESARROLLADO DIVERSAS ACTIVIDADES TENDIENTES A GENERAR UNA RE-SIGNIFICACIÓN DE LA INCLUSIÓN SOCIAL, CON BASE EN LAS POLÍTICAS QUE DESDE LO SOCIAL SE IMPLEMENTAN EN EL MUNICIPIO DE QUITO.
LAS ACTIVIDADES DESARROLLADAS CON LOS DIFERENTES GRUPOS DE POBLACIÓN CUMPLEN ADEMÁS UNA FUNCIÓN DUAL, PRIMERO POR PONER VISIBLE A LOS DIFERENTES GRUPOS SOCIALES Y SEGUNDO PORQUE AL HACERLO, SE DESPIERTA EN LA COMUNIDAD UN NIVEL DE CONSCIENCIA SOBRE EL EJERCICIO DE DERECHOS, Y LA PREOCUPACIÓN QUE EXISTE DESDE EL GOBIERNO LOCAL POR INCREMENTAR A MÁS CIUDADANOS DENTRO DE LOS SERVICIOS QUE EL SISTEMA DE PROTECCIÓN INTEGRAL CUENTA EN EL DMQ.
LAS ACCIONES, EVENTOS Y CONTENIDOS EDUCOMUNICACIONALES TAMBIÉN CONTRIBUYEN A FORTALECER UN CAMBIO DE ACTITUD EN LA CIUDADANÍA Y POSICIONA CONTENIDOS SOBRE DERECHOS Y EXIGIBILIDAD DE LOS MISMOS EN LOS DIFERENTES GRUPOS DE EDAD EN EL DMQ. </t>
  </si>
  <si>
    <t>INCREMENTAR EN 4% EL NÚMERO DE HABITANTES DEL DMQ INMERSOS EN ACCIONES EN EL MARCO DEL SISTEMA DE PROTECCIÓN INTEGRAL AL 2023.</t>
  </si>
  <si>
    <t>LOGRAR QUE 321 ORGANIZACIONES PRIVADAS O PÚBLICAS MANTENGAN O INCREMENTEN PRÁCTICAS DE INCLUSIÓN SOCIAL</t>
  </si>
  <si>
    <t xml:space="preserve">NÚMERO DE ORGANIZACIONES </t>
  </si>
  <si>
    <t>LOS SELLOS INCLUSIVOS SON UN DISTINTIVO QUE SE ENTREGA A PERSONAS NATURALES, ENTIDADES PÚBLICAS O PRIVADAS, POR SUS BUENAS PRÁCTICAS DE INCLUSIÓN Y RESPONSABILIDAD SOCIAL; PERMITE IDENTIFICAR A AQUELLAS EMPRESAS QUE CONTRIBUYEN POR MEDIO DEL CUMPLIMIENTO DE ALGUNOS REQUISITOS OBLIGADOS Y PROGRESIVOS, A QUE LOS DERECHOS CIUDADANOS SEAN EJERCITADOS.
LA ENTREGA DE ESTOS DISTINTIVOS PERMITEN QUE LA VIDA DE LAS PERSONAS SEA EQUITATIVA Y CON ACCESO SIN DISCRIMINACIÓN ALGUNA; ASÍ LAS PERSONAS CON DISCAPACIDAD, POBLACIÓN ADULTA MAYOR U OTRAS DENTRO DE LAS DIVERSIDADES SEXO GENÉRICAS NO SIENTAN DISCRIMINACIÓN  DE NINGÚN TIPO.</t>
  </si>
  <si>
    <t>INCREMENTAR EN 4 % EL NÚMERO DE HABITANTES DEL DMQ INMERSOS EN ACCIONES EN EL MARCO DEL SISTEMA DE PROTECCIÓN INTEGRAL AL 2023.</t>
  </si>
  <si>
    <t>PLANIFICAR, CONSTRUIR Y MANTENER LA INFRAESTRUCTURA FÍSICA Y LOS REQUERIMIENTOS DE SALUD Y EDUCACIÓN, ASÍ COMO LOS ESPACIOS PÚBLICOS DESTINADOS AL DESARROLLO SOCIAL, CULTURAL Y DEPORTIVO, DE ACUERDO A LA LEY</t>
  </si>
  <si>
    <t>LOGRAR QUE 11.280 PERSONAS PARTICIPEN EN ACCIONES DE INOCUIDAD ALIMENTARIA, PROMOCIÓN DE NUTRICIÓN Y ALIMENTACIÓN SALUDABLE POR CICLOS DE VIDA.</t>
  </si>
  <si>
    <t>NÚMERO DE PERSONAS PARTICIPANDO EN ACCIONES DE INOCUIDAD ALIMENTARIA, PROMOCIÓN DE NUTRICIÓN Y ALIMENTACIÓN SALUDABLE POR CICLOS DE VIDA</t>
  </si>
  <si>
    <t>EL 65% DE LOS MANIPULADORES DE ALIMENTOS DE RESPONSABILIDAD MUNICIPAL CUMPLEN CON BUENAS PRÁCTICAS DE HIGIENE Y ADECUADA MANIPULACIÓN DE ALIMENTOS MEJORANDO LAS CONDICIONES DE VIDA DE LA POBLACIÓN.</t>
  </si>
  <si>
    <t>LOGRAR QUE EL 80% DE MANIPULADORES DE ALIMENTOS DE RESPONSABILIDAD MUNICIPAL CUMPLAN CON BUENAS PRÁCTICAS DE HIGIENE, ADECUADA MANIPULACIÓN DE ALIMENTOS Y ALIMENTACIÓN SALUDABLE AL 2023</t>
  </si>
  <si>
    <t>LOGRAR 6.554 MUESTRAS DE ALIMENTOS SE HAN RECOLECTADAS Y ENTREGADAS EN EL LABORATORIO DE ALIMENTOS PARA ANÁLISIS MICROBIOLÓGICO.</t>
  </si>
  <si>
    <t>NÚMERO DE MUESTRAS DE ALIMENTOS RECOLECTADAS Y ENTREGADAS EN EL LABORATORIO DE ALIMENTOS PARA ANÁLISIS MICROBIOLÓGICO.</t>
  </si>
  <si>
    <t xml:space="preserve">SE LOGRÓ QUE EL 65% DE LOS MANIPULADORES DE ALIMENTOS DE RESPONSABILIDAD MUNICIPAL CUMPLAN CON BUENAS PRÁCTICAS DE HIGIENE Y ADECUADA MANIPULACIÓN DE ALIMENTOS, CON EL FIN DE MEJORAR LAS CONDICIONES DE VIDA DE LA POBLACIÓN.
SE FOMENTÓ CRITERIOS DE INOCUIDAD ALIMENTARIA HACIA LAS BUENAS PRÁCTICAS DE HIGIENE PARA LA MANIPULACIÓN DE ALIMENTOS Y ALIMENTACIÓN SALUDABLE, MEJORANDO LA PREPARACIÓN DE LOS ALIMENTOS DE CONSUMO HUMANO EN LOS PUESTOS DE TRABAJO PARA GARANTIZAR QUE LOS MISMOS NO PROVOQUEN DAÑOS A LA SALUD DE LOS CONSUMIDORES.
</t>
  </si>
  <si>
    <t>LOGRAR QUE 2.116 PERSONAS SE BENEFICIEN DE LAS ACCIONES DEL PLAN INTEGRAL DE PROMOCIÓN DE LA SALUD, EN LOS COMPONENTES DE SALUD MENTAL, SALUD SEXUAL Y SALUD REPRODUCTIVA, MEDIANTE EL REFORZAMIENTO DE LA PARTICIPACIÓN COMUNITARIA.</t>
  </si>
  <si>
    <t>NÚMERO DE PERSONAS BENEFICIARIAS DE LAS ACCIONES DEL PLAN INTEGRAL DE PROMOCIÓN DE LA SALUD.</t>
  </si>
  <si>
    <t xml:space="preserve">FORTALECIENDO LAS CAPACIDADES DE LAS PERSONAS PARA LA TOMA DE DECISIONES ADECUADAS SOBRE SU PROPIA SALUD Y LA GENERACIÓN DE HÁBITOS ADECUADOS Y ESPACIOS SALUDABLES EN LA COMUNIDAD. 
PROMOCIÓN DE HABILIDADES PARA LA VIDA, DETECCIÓN Y MANEJO DE PERSONAS CON FACTORES DE RIESGO EN SALUD MENTAL Y DE DERECHOS Y RESPONSABILIDADES DE SALUD SEXUAL Y SALUD REPRODUCTIVA PARA LA PREVENCIÓN DE EMBARAZOS ADOLESCENTES.
</t>
  </si>
  <si>
    <t xml:space="preserve">DISMINUIR EL 4% DE EMBARAZO EN ADOLESCENTES QUE TENGAN RELACIÓN CON LOS CENTROS EDUCATIVOS, PROGRAMAS SOCIALES CULTURALES, DE SALUD DE LA CORPORACIÓN MUNICIPAL.
• DISMINUIR EL RIESGO EN EL 40% DE LA POBLACIÓN DE RESPONSABILIDAD MUNICIPAL TAMIZADA EN ALTO RIESGO, AL 2023 
</t>
  </si>
  <si>
    <t>CARNAVAL  QUITEÑO 2021: Flash Mob La Mariscal virtual con alcance de 200 visualizaciones
AGOSTO MES DE LAS ARTES 2021: Los Diablos se toman La Mariscal evento presencial con asistencia de 3000 personas 
FIESTAS DE QUITO 2021: Presentación de varios artistas tradicionales como tríos musicales, grupos de danza en distintos puntos de La Mariscal 
FIN DE AÑO 2021: desfile de año viejo con plataformas alegóricas en las principales vías de La Mariscal</t>
  </si>
  <si>
    <t xml:space="preserve">EL TOTAL DE INICIATIVAS DE BUENAS PRÁCTICAS AMBIENTALES IMPLEMENTAS POR LA ADMINISTRACION PARA EL AÑO 2021, FUERON DE 3, LO QUE ES EQUIVALENTE AL 100% DE EJECUCIÓN. SE CUMPLIÓ CON EL PROGRAMADO, CONCIENTIZANDO A LOS DIFERENTES ACTORES A FAVOR DEL ENTORNO Y EL ECOSISTEMA NATURAL.
LAS INICIATIVAS SE DESCRIBEN A CONTINUACIÓN: ADMINISTRACIÓN ZONAL, CASA SOMOS LA MARISCAL Y ASOCIACIÓN EL GUAMBRA </t>
  </si>
  <si>
    <t xml:space="preserve">EN EL 2021, SE ATENDIERON LAS DENUNCIAS SOBRE INCONVENIENTES AMBIENTALES EN LA ADMINISTRACIÓN </t>
  </si>
  <si>
    <t>LAS DENUNCIAS ATENDIDAS CORRESPONDEN A INTERVENCIONES NO AOURIZADAS DE ARBOLADO URBANO QUE ESTÁN RELACIONADAS CON LA CALIDAD AMBIENTAL DIRECTAMENTE A LA APLICACIÓN DE LAS NORMAS TÉCNICAS.</t>
  </si>
  <si>
    <t>PARA EL CUMPLIMIENTO DE LA META EN EL AÑO 2021, RELACIONADA CON EL CUMPLIMIENTO DEL 100% DE LAS ACTIVIDADES PROGRAMADAS PARA LA GESTIÓN AMBIENTAL EN PATRIMONIO NATURAL,  ACCIONES DE CONTROL DE ARBOLADO URBANO.</t>
  </si>
  <si>
    <t xml:space="preserve">SE REALIZARON 30 ACTIVACIONES ECONÓMICAS EN DIFRENTES CALLES DEL SECTOR ,  EMBELLECIMIENTO DEL ESPACIO PÚBLICO CON ARTE URBANO, CAPACITACIONES AL SECTOR PRODUCTIVO TURÍSTICO EN TEMAS COMO MARKETING DIGITAL, COMERCIO ELECTRÓNICO Y EN REDES. </t>
  </si>
  <si>
    <t>SE CONFORMARON 6 COMITÉS DE SEGURIDAD CIUDADANA: CENTRO COMERCIAL EL ESPIRAL, MERCADO ARTESANAL, ASOCIACIÓN EL GUAMBRA, CALLE PINTO, LIZARDO GARCÍA, SECTOR UNIVERSITARIO Y UNIDAD EDUCATIVA MANUELA CAÑIZARES.
SE SENSIBILIZO EN AUTOPROTECCIÓN, MEDIDAS DE SEGURIDAD Y GESTIÓN DE RIESGOS A LOS COMITÉS DE SEGURIDAD CIUDADANA, BENEFICIANDO A 500 PERSONAS.
SE CONFORMO EL CONSEJO ZONAL DE SEGURIDAD CIUDADANA CON REPRESENTANTES DE LOS COMITÉS DE SEGURIDAD CIUDADANA QUIENES SERÁN LOS ENCARGADOS DE VELAR POR LOS INTERESES COMUNITARIOS EN MATERIA DE SEGURIDAD Y CONVIVENCIA CIUDADANA, CANALIZANDO REQUERIMIENTOS Y PROPUESTAS PARA SU GESTIÓN Y MONITOREO EN CONJUNTO CON LA JEFATURA DE SEGURIDAD CIUDADANA.
SE REALIZARON  3 MARCHAS EXPLORATORIAS CON LOS REPRESENTANTES DEL COMITÉ DE SEGURIDAD SECTOR UNIVERSITARIO Y COMITÉS DE SEGURIDAD MERCADO ARTESANAL, CC EL ESPIRA Y ASOCIACIÓN EL GUAMBRA.</t>
  </si>
  <si>
    <t>MONITOREO DE LOS 9 SISTEMAS DE ALARMA COMUNITARIA CON 4 SEGUIMIENTOS, 2 ACTUALIZACIONES, 2 MANTENIMIENTOS Y  REPORTES.
23 ACCIONES PARA EL MANTENIMIENTO Y REPOTENCIACIÓN DE ILUMINACIÓN EN ESPACIOS PÚBLICOS, ENTREGA DEL SISTEMA DE ALUMBRADO PÚBLICO DE LA PLAZA DE LOS PRESIDENTES, PLAZOLETA VEINTEMILLA A LOS COMITÉS DE SEGURIDAD MERCADO ARTESANAL, CC EL ESPIRA Y ASOCIACIÓN EL GUAMBRA.
5 MINGAS PARA RECUPERACIÓN Y ADECENTAMIENTO DE ESPACIOS PÚBLICOS: PLAZA DE LOS PRESIDENTES, CORREDOR DEL PROYECTO INTEGRARTE, CALLE 18 DE SEPTIEMBRE, POLÍGONO QUE COMPRENDE LAS CALLES PINTO, AV. AMAZONAS, LIZARDO GARCÍA, DIEGO DE ALMAGRO.</t>
  </si>
  <si>
    <t xml:space="preserve">SE REALIZARON 194 OPERATIVOS DE CONTROL Y PATRULLAJES POR DECLARATORIA DE EMERGENCIA, CONTROL POR: MEDIDAS DE BIOSEGURIDAD, DISTANCIAMIENTO SOCIAL, TOQUE DE QUEDA, ESPACIO PÚBLICO Y LICENCIAMIENTO. 
SE ATENDIERON 26 EMERGENCIAS EN COORDINACIÓN CON DEPENDENCIAS DE RESPUESTA Y SEGURIDAD PARA LA GESTIÓN DE ESCENARIOS DE RIESGO.
SE APOYO A LA ZONA EUGENIO ESPEJO POR EL DESBORDAMIENTO DE UN RÍO EN GUAYLLABAMBA, LA IMPLEMENTACIÓN DEL (EDAN, EVALUACIÓN DE DAÑOS Y ANÁLISIS DE NECESIDADES).
PATRULLAJES CONJUNTOS CON UNIDADES DE CONTROL Y MONITOREO DE LUGARES SUSCEPTIBLES (BARES, DISCOTECAS, RESTAURANTES, ESPACIO PÚBLICO) A LA PROPAGACIÓN DEL VIRUS SARS COV2 Y SUS VARIANTES.
</t>
  </si>
  <si>
    <t xml:space="preserve">SE ATENDIO A 3000 PERSONAS ENTRE USUARIOS Y BENEFICIARIOS DE TODOS LOS GRUPOS ETARIOS QUE HACEN USO DE LOS SERVICIOS Y ACTIVIDADES QUE BRINDA LA CASA.
SE CUENTA CON 1 BASE DE DATOS DE ACTORES BARRIALES Y TALLERISTAS CONSTRUIDA.
SE EJECUTARON 125 TALLERES DIRIGIDOS A LA CIUDADANÍA
SE ATENDIO 87 PERMISOS PARA EL USO DE ESPACIO PUBLICO POR PARTE DE LA COMUNIDAD E INSTITUCIONES PÚBLICAS Y PRIVADAS.
SE REALIZARON 40 ACTIVIDADES ENTRE TALLERES, EVENTOS, CONVERSATORIOS, FOROS, EJECUTADOS; MEDIANTE VINCULACIÓN CON VARIAS FUNDACIONES.
SE PUBLICO 39 TALLERES EN LA PLATAFORMA QUITO DECIDE. 
MES DE LA NO VIOLENCIA DE GÉNERO SE REALIZARON 39 TALLERES Y EVENTOS.
SE REALIZARON 40 EVENTOS EN FECHAS CONMEMORATIVAS COMO FIESTAS DE QUITO, ACTIVACIONES ECONÓMICAS, CULTURALES EJECUTADAS TODOS LOS DÍAS DOMINGO.
</t>
  </si>
  <si>
    <t xml:space="preserve">
1000 CIUDADANOS DE LA MARISCAL, INVOLUCRADOS EN LOS MECANISMOS DEL SISTEMA METROPOLITANO DE PARTICIPACIÓN CIUDADANA Y CONTROL SOCIAL A TRAVEZ DE: 
CONFORMACION DE 2 ASAMBLEAS BARRIALES Y TRABAJANDO ACTIVAMENTE EN LA CONSTRUCCIÓN E IMPLEMENTACIÓN DE PROYECTOS DE LA ZONA.
EJECUCIÓN DE 2 PROYECTOS DE PRESUPUESTOS PARTICIPATIVOS PRESENADOS EN EL 2020, “MÚSICA, ESPACIO PÚBLICO, APROPIACIÓN Y MEMORIA URBANA: LOS CONCIERTOS DE LA MARISCAL", POR UN MONTO DE $18.880, Y UNO DE OBRA PÚBICA “INTERVENCIÓN CALLE VEINTIMILLA FASE II”, EJECUTADO CON UN MONTO DE $26.000.
PRIORIZACIÓN DE 2 PROYECTOS DE PRESUPUESTOS PARTICIPATIVOS PARA EJECUCIÓN EN 2022 DE OBRA PÚBLICA: “VERDE URBANO” “REPAVIMENTACIÓN DEL PASAJE JERVES”; PRIORIZADOS EN ASAMBLEA PARROQUIAL CON UN MONTO DE $90.000.
REALIZACIÓN DE 2 PROYECTOS COMUNITARIOS DE APROPIACIÓN POSITIVA DEL ESPACIO PÚBLICO (APROPIARTE) EJECUTADOS, CON LA PARTICIPACIÓN DE LAS ASAMBLEA BARRIALES,  COLECTIVOS CULTURALES Y ORGANIZACIONES BARRIALES; CON UN MONTO DE $10.000; POTENCIANDO LOS ENCUENTROS CIUDADANOS QUE FORTALECEN LA ORGANIZACIÓN SOCIAL EN EL TERRITORIO Y APORTAN AL SISTEMA PARTICIPACIÓN CIUDADANA.
195 ACTORES COMUNITARIOS SOCIALIZADOS EL CÓDIGO MUNICIPAL LIBRO I.3 TITULO 2; SECTOR PRODUCTIVO, RESIDENCIAL, CULTURAL Y ACADÉMICO.
1 AUDIENCIA PÚBLICA EJECUTADA. PARTICIPAN COLECTIVOS CULTURALES DEL SECTOR A FIN DE INCORPORAR LAS ACTIVIDADES CULTURALES HÍBRIDAS EN LA ZONA COMO PARTE DE LAS PROPUESTAS DE REACTIVACIÓN ECONÓMICA DEL SECTOR.
PROCESO DE RENDICIÓN DE CUENTAS 2020, EJECUTADO CON LA PARTICIPACIÓN DE 50 CIUDADANOS, “IMPLEMENTADO CON LA PARTICIPACIÓN DE LOS COLECTIVOS CULTURALES DEL SECTOR DE LA CALLE 18 DE SEPTIEMBRE Y ULPIANO PÁEZ, EJECUCIÓN DE LA ESCUELA DE FORMACIÓN CIUDADANA Y CONTROL SOCIAL CON LA PARTICIPACIÓN DE 17 CIUDADANOS DE LA MARISCAL.
1 PLAN DE MEJORA COMPETITIVA PARA LA MARISCAL, CONSTRUIDO MEDIANTE MESAS DE TRABAJO INTERINSTITUCIONAL-COMUNITARIA. PARTICIPAN REPRESENTANTES DE LOS CENTROS CULTURALES DE LA ZONA, SECRETARÍA DE DESARROLLO PRODUCTIVO, DESPACHO DE ALCALDÍA, SERVICIOS CIUDADANOS, STHYV, AMC, QUITO TURISMO, AETLM.</t>
  </si>
  <si>
    <t>PARTICIPACION DE 80 JÓVENES DE MANERA ACTIVA EN EL PROYECTO.
SE EJECUTARON 16 TALLERES PUBLICADOS EN LA PÁGINA QUITO DECIDE CON TEMAS DE SALUD MENTAL, LIDERAZGO, VIOLENCIA DE GÉNERO, APOYO AL EMPRENDIMIENTO, MANEJO DE REDES SOCIALES, LIDERAZGO, PREVENCIÓN DE VIOLENCIA, EMPRENDIMIENTOS Y PROYECTOS SOCIALES, DESARROLLO DE ACTIVIDADES EN CONTRA EL ESTRÉS, CONSTRUCCIÓN DE PROCESOS PARA VINCULACIÓN DE SOCIEDAD Y CÓMO LIDIAR CON LA DEPRESIÓN. EJECUTADO.
EN CONJUNTO CON LA FUNDACIÓN “LITTLE SMILE” SE EJECUTARON 3 TALLERES DIRIGIDOS A JÓVENES EN TEMAS DE LIDERAZGO.
SE EJECUTAROAN 9 TALLERES EN CONJUNTO CON FUNDACIONES PARA EL APOYO A JÓVENES EMPRENDEDORES ENTRE ELLOS: FONQUITO 3000, SIN FRONTERAS, LITTLE SMILE, LAB XXI, ENTRE OTRAS. EJECUTADA.
SE 3 VISITO AL METRO DE QUITO EJECUTADOS, CON JÓVENES DEL VOLUNTARIADO QUITO ACCIÓN. 
SE REALIZÓ 1 FERIA PARA PROMOCIONAR LA ACTORÍA JUVENIL “FERIA INTEGRARTE”, 1 ENCUENTRO JUVENIL DISTRITAL EN LA AZ TUMBACO, 1 FERIA DE EMPRENDIMIENTOS JUVENIL POR EL DÍA DE LAS JUVENTUDES Y EL DÍA DE LOS PUEBLOS Y NACIONALIDADES Y 1 “FESTIVAL DEL TALENTO JUVENIL”, LA CUAL OBTUVO INTEGRACIÓN DE LOS JÓVENES DE LA MARISCAL CON SUS DIVERSAS MANIFESTACIONES Y EXPRESIONES ARTÍSTICAS, CULTURALES Y PRODUCTIVAS.</t>
  </si>
  <si>
    <t xml:space="preserve">SE REALIZADO 11 EVENTOS ENFOCADOS EN LA SENCBILIZCION DE LOS DERECHOS DE LOS GRPOS DE ATENCION PRIORITARIA ENTRE LOS CUALES 
2 CONVERSATORIOS CON LA RED DE PROTECCIÓN, RED DE REDES Y LA SECRETARIA DE INCLUSIÓN DEL DMQ, TALLER PRESENCIAL SOBRE AGRICULTURA URBANA, PARA UNA ALIMENTACIÓN SANA, FORO VIRTUAL “SOY DE LA GENERACIÓN IGUALDAD: POR LOS DERECHOS DE LA MUJERES Y UN FUTURO IGUALITARIO”, CHARLA CON EL OBJETIVO DE LEVANTAR EL AUTO ESTIMA PARA LOS NIÑOS AUTISTAS, LA ASISTENCIA Y CUIDADO DE LOS PERRITOS, AYUDAR A MEJORAR EL SUEÑO, DISMINUIR LA ANSIEDAD Y EL ESTRÉS, CONVERSATORIO VIRTUAL “EL CAFÉ DE LA DIVERSIDAD”, “LA DIVERSIDAD CULTURAL PARA EL DIÁLOGO Y EL DESARROLLO 2021”, RECORRIDO CON ACTIVIDADES LÚDICAS PARA EL FESTIVAL ARTÍSTICO POR EL DÍA INTERNACIONAL DEL NIÑO, SERENATA POR EL DÍA DEL PADRE Y UN FORO VIRTUAL DÍA CONTRA EL TRABAJO INFANTIL, “LA MARISCAL” EXPOSICIÓN DE  LOS EMPRENDIMIENTOS DE LOS JÓVENES PERTENECIENTES A LOS PUEBLOS Y NACIONALIDADES Y LA TOMA SIMBÓLICA DE LAS PLAZAS Y PARQUES DEL SECTOR, FORO VIRTUAL “LOS MECANISMOS DE INSERCIÓN LABORAL DE LA JUVENTUD EN EL MARCO DE LA PANDEMIA POR EL COVID-19, FORO VIRTUAL “DERECHOS  DE LOS ADULTOS MAYORES Y REINVINDICACION ASI COMO CONVERSATORIO VIRTUAL SOBRE LA SENSIBILIZACIÓN Y SOCIALIZACIÓN DE LOS DERECHOS FRENTE AL RACISMO, CONFERENCIA VIRTUAL POR EL DÍA DE LA NO VIOLENCIA DE GENERO/ MUJER, ACTIVIDAD CONCIENTIZACIÓN DE VIH, EL DÍA DE LAS PERSONAS CON DISCAPACIDAD CON EMPRENDIMIENTOS Y ACTO ARTÍSTICO MUSICAL, AGASAJO NAVIDEÑO A LOS NINOS EN SITUACIÓN DE TRABAJO INFANTIL DE MOVILIDAD HUMANA EN CASA SOMOS. </t>
  </si>
  <si>
    <t>EN LA PLANIFICACION DE ESTA ACTIVIDAD SE CONTEMPLO LA ENTREGA DE 9 SELOS, SIN EMBARGO SOLO SE ENTREGO 1 SELLO, LA POCA PARTICIPACIÓN DE LAS INSTITUCIONES EN EL PROYECTO SE DEBE A QUE EN LA ZONAL SE IMPLEMENTO EL PLAN PILOTO DEL PROYECTO, CONTEMPPLANDO UNA GRAN CANTIDAD DE IINSTITUCIONES CON EL SELLO, LA PANDEMIA INPACTO FUERTE EN LA ECONOMIA SOBRE TODO EN LA ACTIVIDAD TURÍSTICA PERDIENDOSE MUCHOS EMPRENDIMIENTOS Y NEGOCIOS QUE ERAN Y PODIERON SER PARTE DEL PROYECTO, ASÍ TAMBIEN EL CAMBIO CONSTANTE DE AUTORIDADES OCASIONÓ INESTABILIDAD EN EL ÁREA, CON EL INICIO DE LA REACTIVACIÓN LOS ESTABLECIMIENTOS NUEVOS INTERESADOS PREGUNTAN SOBRE BENEFICIOS QUE TIENE EL CONTAR CON ESTE DISTINTIVO, YA QUE LA FALTA DE RECURSOS IMPOSIBILITAN JUNTAR LA DOCUMENTACIÓN E IMPLEMENTAR CAMBIOS LUEGO DE LA CRISIS ECONÓMICA POR LA QUE ESTÁN ATRAVESANDO.</t>
  </si>
  <si>
    <t>VISITAS DE INSPECCIÓN:
SE VISITO A 137 MANIPULADORES DE ALIMENTOS DEL COMERCIO AUTÓNOMO REGULARIZADO CON VISITA DE RUTINA 1 (VR1-PRIMERA VEZ), 22 MANIPULADORES DE ALIMENTOS CON VISITA DE SEGUIMIENTO. SE CAPACITO A 174 PERSONAS DEL COMERCIO AUTÓNOMO EN TALLERES SOBRE TEMÁTICAS DE INOCUIDAD ALIMENTARIA Y PROTOCOLOS DE BIOSEGURIDAD. 
159 PERSONAS DEL COMERCIO AUTÓNOMO REGULARIZADO ASISTIERON A TALLERES SOBRE TEMÁTICAS DE ALIMENTACIÓN SALUDABLE POR CICLOS DE VIDA. 
15 TALLERES – INOCUIDAD ALIMENTARIA Y PROTOCOLOS DE BIOSEGURIDAD A COMERCIO AUTÓNOMO
18 TALLERES – ALIMENTACIÓN SALUDABLE POR CICLO DE VIDA DIRIGIDO A COMERCIO AUTÓNOMO.</t>
  </si>
  <si>
    <t>SE TOMARON 306 MUESTRAS DE ALIMENTOS RECOLECTADAS Y PROCESADAS EN EL LABORATORIO DE ALIMENTOS (COMERCIO AUTÓNOMO REGULARIZADO) DE LAS CUALES 174 MUESTRAS CUMPLEN CON LA NORMA DE INOCUIDAD, 152 MANIPULADORES DE ALIMENTOS, 32 FUERON MUESTREADOS EN SU VISITA DE SEGUIMIENTO.</t>
  </si>
  <si>
    <t>SE REALIZARON INTERVENCIONES TERAPÉUTICAS A LA POBLACIÓN IDENTIFICADA EN TALLERES Y DERIVADA POR LA SECRETARÍA DE SALUD CON PROBLEMAS DE SALUD MENTAL CON LA FINALIDAD DE ESTABLECER CONTENCIÓN EMOCIONAL, INTERVENCIÓN EN CRISIS SANITARIA.
VARIAS DE LAS INTERVENCIONES INDIVIDUALES Y GRUPALES SE LOGRARON EJECUTAR POR MEDIOS TECNOLÓGICOS (ZOOM, VIDEO LLAMADAS, LLAMADAS TELE ASISTENCIA), ALGUNAS INTERVENCIONES INDIVIDUALES SE EJECUTARON DE MANERA PRESENCIAL EN LAS INSTALACIONES DE CASA SOMOS LA MARISCAL
SE EJECUTARON DE TALLERES DE PROMOCIÓN Y PREVENCIÓN DE SALUD MENTAL, MESAS INFORMATIVAS, ACTIVACIÓN DE SALUD.</t>
  </si>
  <si>
    <t>Esta entidad no tiene establecida metas PMDOT específicas para
el 2021; por lo que su aporte al avance de los objetivos estratégicos del PMDOT
2021-2033, será medido a partir del año 2022. El aporte de esta entidad a la consecución
de dichos objetivos, en el 2021 se refleja únicamente en el avance de las metas POA de
proyectos relacionados al PMDOT registrados en la matriz de “EJECUCION
PROGRAMÁTICA” de este formulario</t>
  </si>
  <si>
    <t>Plan de Trabajo Alcalde Jorge Yunda. Obj: Consolidar mecanismos de participación ciudadana, para fortalecer la democracia/AGENDA POLÍTICA DE QUITO EMBLEMÁTICO</t>
  </si>
  <si>
    <t>Plan de Trabajo Alcalde Jorge Yunda. Obj: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AGENDA URGENTE DE QUITO</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</si>
  <si>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</si>
  <si>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Desarrollo económico local/Fortalecimiento de la competitividad/Fortalecimiento de la gobernanza democrática/Fortalecimiento institucional/Gestión institucional eficiente/Trasversalización del enfoque de transparencia</t>
  </si>
  <si>
    <t>Ley Orgánica del Servicio Público (LOSEP)
Capítulo 4. Del Subsistema de Selección de Personal
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
DECRETO PRESIDENCIAL NRO. 60 DEL 28 DE SEPTIEMBRE DE 2009:
Artículo 3.- Adóptese una política laboral de acciones afirmativas para sectores sociales históricamente discriminados, con el fin de generar oportunidades de trabajo sin discriminación racial a todos los ciudadanos. En todas las instancias del Estado se procurará el acceso laboral de afroecuatorianos e indígenas y monutubios en un porcentaje no menor a la proporción de su población. conforme lo establece la Constitución de la República del Ecuador.
PMDOT 2021-2033: 
Se implementó las políticas públicas para la igualdad en las siguientes secciones: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2.3 Objetivo Estratégico 1:  Por un Quito con todos y todas. Ejercer una Gobernabilidad y Gobernanza de proximidad, responsable, transparente y ágil.
2.3.1 Política Específica del Objetivo Estratégico 1
-  Fomentar la planificación inclusiva que convoque a los diferentes actores del DMQ hacia la construcción de un territorio intercultural, equitativo e inteligente.
2.8. Objetivo Estratégico 6: Por un Quito de bienestar y derechos. Asegurar una vida plena y justa, con igualdad de oportunidades; con acceso a salud, educación, cultura y seguridad.
2.8.1 Políticas Específicas del Objetivo Específico 6:
Sección Educación:  - Mejoramiento continuo de la calidad de la oferta educativa municipal en los diferentes niveles y modalidades con un modelo educativo innovador, incorporando la educación intercultural y etnoeducación.
RESOLUCIÓN No. AQ 006-2021, de 30 de septiembre de 2021 -  Expedición de las Normas Éticas de Conducta en la Gestión Municipal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</si>
  <si>
    <t xml:space="preserve"> - Un alto porcentaje de afro ecuatorianos, indígenas y montubios forman parte del personal que labora en el MDMQ
 - Los proyectos de Vivienda desarrollados por la EPMHV tienen un porcentaje de beneficiarios pertenecientes al pueblo Afroecuatoriano mayor al estipulado en la normativa (3% según el último censo).
 - Se fomenta el respeto a la indumentaria de las niñas/ños y adolescentes de nacionalidades y pueblos, en las escuelas y colegios urbanos y rurales, evitando la utilización obligatoria de uniformes convencionales, para impedir la pérdida de identidades culturales.
 - Mediante RESOLUCIÓN No. AQ 006-2021, se expedió las Normas Éticas de Conducta en la Gestión Municipal, que dotan de normas mínimas de conducta y comportamiento
ético a las que se someterán obligatoriamente los funcionarios, servidores y trabajadores públicos del Gobierno Autónomo Descentralizado del Distrito Metropolitano de Quito y todas sus entidades y dependencias que lo integran.
- 14 estudiantes beneficiados con ayudas económicas a estudiantes de instituciones educativas municipales: 2 estudiantes de autoidentificación afrodescendiente y 12 estudiantes indígenas.
</t>
  </si>
  <si>
    <t>Los resultados presentandos contribuyen en el cumplimiento de las siguientes secciones de la Agenda Nacional para la Igualdad de Nacionalidades y Pueblos:
Eje 5. Derechos Económicos
OBJETIVO: Promover la igualdad, la inclusión y no discriminación de las nacionalidades indígenas y pueblos afroecuatoriano y montubio, en el marco de la vigencia plena de sus derechos colectivos, políticos, económicos, sociales, territoriales y culturales, como fundamento de la construcción del Estado plurinacional.
Eje 2- Derechos colectivos
Política: Promover el respeto y reconocimiento de las nacionalidades y pueblos, su formas de convivencia, autogobierno, organización social y de justicia, para garantizar el ejercicio de los derechos colectivos, la paz y la gobernabilidad entre las diversas culturas del país.       
Eje: Educación
Objetivo: Garantizar el acceso a los distintos niveles de educación, establecer estímulos e incentivos para estudiantes de pueblos y nacionalidades desde la educación inicial hasta la superior, a través de becas, créditos educativos, estipendios, e intercambios estudiantiles.
Eje: Educación
Objetivo: Fomentar las actividades artísticas y culturales para preservar e impulsar la tradición de pueblos y nacionalidades en establecimientos educativos.</t>
  </si>
  <si>
    <t xml:space="preserve">
Código Orgánico de Planificación y Finanzas Pùblicas:
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
La Ordenanza Metropolitana 0494 del 18 de febrero 2014 - Ordenanza Sustitutiva referente a la organización y articulación de las acciones de Salud de Competencia del MDMQ:
Artículo 1. - Fines y objetivo.- La finalidad de esta ordenanza es contribuir, mediante acciones de promoción, prevención, prestación de servicios de salud y vilancia, al desarrollo de un territorio saludable  enel DMQ, como garantía para el ejercicio del derecho a la salud de sus habitantes. 
La presente ordenanza tiene como objeto nomra, organizar y articular las acciones que en lámbito de salud realice el MDMQ, en concordancia con lo determinado por la Constitución, leyes y demás nomas relacionadas vigentes. 
Artículo 7. - De la promoción y protección de la salud.- El MDMQ desarrollará políticas, programas y proyectos de salud en el DIstrito referentes a la promoción y protección de la salud, orientados a grarantizar el derecho a vivir en condiciones y ambientes saludables, el derecho a la ciudad, a un desarrollo y envejecimiento activo y saludable en los diferentes momentos del ciclo vital de sus habitantes. 
PMDOT 2021-2033: 
Se implementó las políticas públicas para la igualdad en las siguientes secciones: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</si>
  <si>
    <t xml:space="preserve"> - Fomento de la nutrición de conocimientos transversales y combinación de expertis de servidores con mayor edad y con el aporte de ideas nuevas y creativas por los servidores mas jóvenes. Dentro de la institución se cuenta personal de edad de todas las edades.
- Las Unidades de Salud y sus unidades satélites ejecutan actividades de programas y proyectos de salud referentes a la prevención, promoción y protección de salud orientados a garantizar el derecho a vivir en condiciones y ambientes saludables,  mediante servicios integrales de atención por ciclo de vida de sus habitantes con la implementación del plan integral de promoción de la salud.
 - A través de la Unidad Patronato San José se realizaron talleres intergeneracionales, así como atención psicológica, trabajo social y fisioterapia en modalidad presencial y virtual. Así también, se brindó atención a través de brigadas móviles para adultos mayores con dificultad para movilización o conexión a la virtualidad.
 - Implementación de la estrategia de  prevención del embarazo adolescente. </t>
  </si>
  <si>
    <t xml:space="preserve">Los resultados presentados contribuyen a la Agenda Nacional para la Igualdad Intergeneracional: 
Propuesta de Política: Promover espacios públicos adecuados, incluyentes y de calidad para las personas adultas mayores.
Propuesta de Política: Reducir la malnutrición y promover las prácticas de vida saludable en las personas adultas mayores. 
Propuesta de política: Combatir la desnutrición y la malnutrición, y promover prácticas de
vida saludable en niñas y niños.
Propuesta de Política: Prevenir el embarazo adolescente, los factores de riesgo y las infecciones de transmisión sexual (en particular el VIH) mediante la promoción de los derechos sexuales y los derechos reproductivos.
</t>
  </si>
  <si>
    <t>Los resultados presentados contribuye en los siguientes puntos de la Agenda Nacional para la Discapacidad.
Eje: Trabajo y empleo
Objetivo:
1. Fomentar la inclusión laboral de las Personas con Discapacidad.
Estrategias:
Impulsar la inclusión laboral de Personas con Discapacidad y sustitutos en el sector público y privado.
Eje: Educación y Formación para la vida 
Objetivo: 
Eje: Accesibilidad, Movilidad y Vivienda
Objetivo:2. Fomentar el transporte público inclusivo para Personas con Discapacidad
y movilidad reducida 
EJE: Sensibilización y Toma de Conciencia.
Objetivo: Sensibilizar a la ciudadanía sobre los derechos y potencialidades de las Personas con Discapacidad.
APORTE: La institucionalización de políticas favorables para las personas con discapacidad.</t>
  </si>
  <si>
    <t xml:space="preserve">
Constitución de la República del Ecuador
Art. 330.- Se garantizará la inserción y accesibilidad en igualdad de condiciones al trabajo remunerado de las personas con discapacidad. El Estado y los empleadores implementarán servicios sociales y de ayuda especial para facilitar su actividad. Se prohíbe disminuir la remuneración del trabajador con discapacidad por cualquier circunstancia relativa a su condición.
Ley Orgánica del Servicio Público (LOSEP) 
Capítulo 4. Del Subsistema de Selección de Personal
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
En el PMDOT 2021 - 2033, se implementó las políticas públicas para la igualdad en las siguientes secciones: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 Reconocer e incluir en la gestión municipal a los grupos y personas que han sido históricamente discriminadas debido a su pertenencia étnica, orientación sexual, estética, identidad de género, creencia religiosa, ubicación geográfica, nacionalidad, discapacidad, situación socioeconómica; realizando los ajustes necesarios a la oferta municipal para garantizar el acceso a los bienes y servicios reconociendo las particularidades y especificidades de los distintos grupos sociales o personas.
2.8. Objetivo Estratégico 6: Por un Quito de bienestar y derechos. Asegurar una vida plena y justa, con igualdad de oportunidades; con acceso a salud, educación, cultura y seguridad.
2.8.1 Políticas Específicas del Objetivo Específico 6:
Sección Educación - Fortalecimiento de la atención psicopedagógica y tutorías hacia el mejoramiento continuo de los aprendizajes de los estudiantes con necesidades educativas especiales asociadas o no a la discapacidad y superdotación.
RESOLUCIÓN Nro. SM-2021-125 del 30 de junio de 2021, la Secretaría de Movilidad emite el instructivo para la implementacion del Plan de Restricción Vehicular "Hoy no circula":
Art. 12.- Excepciones . - En los horarios que se restringe la circulación dentro del área urbana del Distrito Metropolitano de Quito del artículo 15,
se exceptúan del plan “Hoy no Circula”, los vehículos automotores enlistados en el art. IV.2.72 del Código Municipal, y los siguientes vehículos y personas: [...] Personas con Discapacidad / adultos mayores y/o Personas con Enfermedades Catastróficas y/o Raras.
RESOLUCIÓN No. AQ 019-2021, de 27 de octubre de 2021 se expidió el Reglamento para la implementación del Restricción y Regularización de Circulación Vehicular "Pico y Placa"
Artículo 1.- Refórmese el artículo 10 de la Resolución No. AQ 019-2021, de 27 de octubre de 2021, por el siguiente texto:
Artículo 10.- Excepciones.- Se exceptúan del Plan de Restricción Vehicular “PICO Y PLACA” los vehículos automotores establecidos en el artículo 214C de la Ley Orgánica de Transporte Terrestre, Tránsito y Seguridad Vial, y en el artículo 2618 del Código Municipal para el Distrito Metropolitano de Quito vigente; y, son los siguientes: 
[...] c) De transporte de personas con discapacidades;
d) Conducidos por personas de la tercera edad;
RESOLUCIÓN No. AQ 006-2021, de 30 de septiembre de 2021 - Expedición de las Normas Éticas de Conducta en la Gestión Municipal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</si>
  <si>
    <t xml:space="preserve"> - Creación de un ambiente laboral inclusivo, en donde todos tenemos derecho al trabajo. En las Direcciones que se encuentran dentro de los Procesos Agregadores de Valor se cuenta con el contingente importante y se puede evidenciar que no existen barreras para desarrollar un trabajo en equipo. 
- Se realizó el seguimiento a procesos administrativos y de gestión para empleabilidad de personas con discapacidad en instancias municipales.
 - En función del Art. 330 de la Constitución de la República,  se asegura el acceso de las personas con discapacidad a la comunicación e información, promoviendo el reconocimiento de sus derechos , el respeto a su dignidad y su debida valoración.
 - Esta libertad de movilización durante los horarios "Hoy no circula" y "Pico y Placa" que estuvieron vigentes durante el año 2021, para que las personas con discapacidad puedan movilizarse, sin restricciones, a sus diferentes actividades, dentro del DMQ.
 - Suscripción de dos convenios de cooperación interinstitucional entre la Secretaría de Inclusión Social y la Fundación de apoyo y asistencia para personas con discapacidad y sus familias amor animal (AMA); y también con la Cruz Roja Ecuatoriana para desarrollar acciones, planes y programas de interés mutuo, promoción de derechos de los grupos de atención prioritaria GAP.
 - 116 estudiantes de instituciones educativas municipales beneficiados de la ayuda económica entregada por el DMQ, en los que se identificó una o más condiciones de vulnerabilidad como: Discapacidad Física, Intelectual, Auditiva y Psicosocial, Madre o Padre Adolescente, Enfermedad Catastrófica, Enfermedades Raras, Hijo/a de Migrante y Familia Monoparental.
-  335 personas sensibilizadas y capacitadas en temas de discapacidades, los cuales fueron dirigidos a personas con discapacidad, sus cuidadores, personas sin discapacidad de los proyectos de la UPMSJ, actores sociales y sociedad civil en general.</t>
  </si>
  <si>
    <t>Los resultados presentados contribuye en los siguientes puntos de la Agenda Nacional para la Igualdad de Género: 
Objetivo 7: Incentivar una sociedad participativa con un Estado cercano al servicio de la ciudadanía.
Política 7.4 Institucionalizar una administración pública democrática, participativa, incluyente, intercultural y orientada hacia la ciudadanía,  basada en un servicio meritocrático
profesionalizado que se desempeñe en condiciones dignas.
Eje 1: Autonomía y cultura de paz
1.1 Una vida libre de violencia
Política 1.- Prevenir y erradicar toda forma de discriminación y violencia de género contra mujeres y personas LGBTI, optimizando la respuesta del Estado en la prevención, atención, sanción y restitución del derecho a una vida sin violencia.</t>
  </si>
  <si>
    <t>Código Orgánico de Planificación y Finanzas Pùblicas:
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
Ley Orgánica del Servicio Público (LOSEP): 
Capítulo 4. Del Subsistema de Selección de Personal
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
PMDOT 2021-2033: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RESOLUCIÓN No. AQ 006-2021, del 30 de septiembre de 2021 - Expedición de las Normas Éticas de Conducta en la Gestión Municipal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
Estrategia "Bájale al acoso":
Continuidad de funcionamiento de la Estratégia "Bájale al acoso", con el objetivo de prevenir, detectar y denunciar los actos de violencia de género en  unidades de transporte público del DMQ, paradas, estaciones y en la comunidad.</t>
  </si>
  <si>
    <t xml:space="preserve"> - Equidad de género entre el  personal que labora en el MDMQ y en el personal  que toma decisiones. 
 - La agresión por acoso ha disminuido a raíz de la campaña "Bájale al acoso" que se realiza  en la empresa y en todas las unidades.
 - Se ha dado seguimiento a las denuncias que terminan en sanciones para los agresores. 
 - Creación de la Red Violeta contra la Violencia de género entre organizaciones de la sociedad civil, Cooperación Internacional y entidades Públicas.
 - Implementación de la estrategia de prevención de la violencia basada en género.
 - Elaboración del proyecto “Corredores seguros para mujeres”.
 - Revisión y elaboración del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
 - En el año 2021 fueron atendidas en acogimiento 129 personas, entre mujeres, adolescentes, niñas y niños, en los dos Centros: la Casa de la Mujer que acoge a mujeres víctimas de violencia basada en género y sus hijas e hijos menores de 12 años de edad; y la Casa de la Adolescente que acoge a adolescentes víctimas de violencia sexual y a sus hijas e hijos, brindándoles atención integral, asesoría legal y talleres de emprendimiento. </t>
  </si>
  <si>
    <t>LEY ORGÁNICA DE MOVILIDAD HUMANA: 
Sección I: Definición, Derechos y Obligaciones: 
Art. 48.- Derecho a la integración de niñas, niños y adolescentes.­ Las niñas, niños y adolescentes extranjeros o hijos de personas extranjeras que residan en el Ecuador tendrán derecho a que las instituciones públicas y privadas del Estado, dentro del ámbito de sus competencias y capacidades, aseguren un adecuado conocimiento de la cultura, tradiciones e historia del Ecuador a fin de garantizar la integración a la sociedad ecuatoriana y entendimiento recíproco.
PMDOT 2021-2033: 
2.2.2 Políticas Transversales en el PMDOT 2021-2033
2.2.2.1 Enfoque de Derechos: 
-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RESOLUCIÓN No. AQ 006-2021 - Expedición de las Normas Éticas de Conducta en la Gestión Municipal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</si>
  <si>
    <t>Se ha trabajado de manera transversal en todos los proyectos de la Unidad Patronato Municipal San José brindando atención en servicios generales y especializados a personas en situación de movilidad humana en condiciones de vulnerabilidad: habitabilidad en calle, violencia de género e intrafamiliar, maltrato infantil, trabajo infantil y mendicidad de niñas, niños y adolescente, jóvenes en pobreza y extrema pobreza.
-Procedimiento de atención para niñas, niños, adolescentes y sus familias en contextos de movilidad humana en Ecuador.
- Se coordinó con OIM la atención en Unidad Móvil y Stand a la población en situación de movilidad humana en varios lugares de la ciudad. 
- Se realizó la Primera Reunión de la Mesa de Movilidad Humana.</t>
  </si>
  <si>
    <t>Los resultados presentandos contribuyen en el cumplimiento de la Agenda Nacional para la Igualdad de Movilidad Humana 2017 - 2021:
Sección 3.2.2 Personas extranjeras en Ecuador
Polìtica:  Propender a una inmigración segura, ordenada y regular.
Política: Orientar sobre el acceso a la salud, educación, libertad de asociación y participación.
 - Acción: Propender a la inclusión de niños, niñas y adolescentes inmigrantes al sistema educativo ecuatoriano.
Sección: 3.2.3 Personas extranjeras en protección internacional
Política: Promover otros tipos de soluciones duraderas, como la integración local de las personas refugiadas y/o apátridas reconocidas por el Estado ecuatoriano.
Sección: 3.2.4 Personas víctimas de la trata de personas y el tráfico ilícito de migrantes
Política:  Gestionar la protección integral y reparación de derechos a las personas víctimas de trata de personas.
POLÍTICAS TRANSVERSALES EN MOVILIDAD HUMANA
Política: Desarrollar mecanismos de coordinación para transversalizar el enfoque de movilidad humana en las políticas, planes, programas, proyectos y servicios en los gobiernos autónomos descentralizados.
APORTE: La atención en las unidades educativas municipales, mediante las oferta educativa presencial y virtual,y la atención de servicios generales y especializados que se  ofertan a las personas de diversos lugares de procedencia, sin ninguna discriminación.</t>
  </si>
  <si>
    <t xml:space="preserve">no aplica </t>
  </si>
  <si>
    <t>NO APLICA</t>
  </si>
  <si>
    <t xml:space="preserve">AETLM, STHV, SDP, AMC, QH, SC, CENTRO CULTURAL METROPOLITANO, QUITO TURISMO, TEATRO PATIO DE COMEDIAS, MARISCAL SUR, EL UTERO, SCTYPC, ASESOR CONSEJAL ANALIA LEDESMA, </t>
  </si>
  <si>
    <t xml:space="preserve">PROPUESTA PARA EL FUNCIONAMIENTO DE LOS ESPACIOS CULTURALES HIBRIDOS </t>
  </si>
  <si>
    <t>GASTOS ADMINISTRATIVOS</t>
  </si>
  <si>
    <t>REMUNERACION PERSONAL</t>
  </si>
  <si>
    <t>SISTEMA DE PARTICIPACIÓN CIUDADANA</t>
  </si>
  <si>
    <t>SOMOS QUITO</t>
  </si>
  <si>
    <t>VOLUNTARIADO "QUITO ACCIÓN"</t>
  </si>
  <si>
    <t>AGENDA CULTURAL METROPOLITANA</t>
  </si>
  <si>
    <t>TERRITORIO Y CULTURA</t>
  </si>
  <si>
    <t xml:space="preserve">PROMOCIÓN DE DERECHOS DE GRUPOS DE ATENCION PRIORITARIA </t>
  </si>
  <si>
    <t>SEGURIDAD ALIMENTARIA Y DE CALIDAD</t>
  </si>
  <si>
    <t>SISTEMA INTEGRAL DE PROMOCIÓN DE LA SALUD</t>
  </si>
  <si>
    <t>PREVENCIÓN SITUACIONAL Y CONVIVENCIA PACIFICA</t>
  </si>
  <si>
    <t>ATENCIÓN DE EMERGENCIAS EN EL DMQ</t>
  </si>
  <si>
    <t>FOMENTO PRODUCTIVO TERRITORIAL</t>
  </si>
  <si>
    <t xml:space="preserve">NO APLICA </t>
  </si>
  <si>
    <t xml:space="preserve">NO HUBIERON </t>
  </si>
  <si>
    <t>PRESTAR LOS SERVICIOS PÚBLICOS DE AGUA POTABLE, ALCANTARILLADO, DEPURACIÓN DE AGUAS RESIDUALES, MANEJO DE DESECHOS SÓLIDOS, ACTIVIDADES DE SANEAMIENTO AMBIENTAL Y AQUELLOS QUE ESTABLEZCA LA LEY</t>
  </si>
  <si>
    <t>EJECUTAR EL 100% DE GASTOS ADMINISTRATIVOS</t>
  </si>
  <si>
    <t>PORCENTAJE DE EJECUCIÓN DE GASTOS ADMINISTRATIVOS</t>
  </si>
  <si>
    <t>EJECUCIÓN DE PROCESOS DE MANTENIMIENTO DE INFRAESTRUCTURA Y EQUIPOS, SERVICIOS BÁSICOS, ENTRE OTROS GASTOS NECESARIOS PARA EL FUNCIONAMIENTO OPERACIONAL Y ADMINISTRATIVO DE LAS ENTIDADES QUE CONFORMA EL SECTOR.</t>
  </si>
  <si>
    <t>OFERTA DE SERVICIOS MUNICIPALES EFICIENTES A TRAVÉS DE UNA INFRAESTRUCTURA FÍSICA Y CON SERVICIOS ADECUADOS.</t>
  </si>
  <si>
    <t>INCREMENTAR EL ÍNDICE DE EFICIENCIA EN LA GESTIÓN MUNICIPAL.</t>
  </si>
  <si>
    <t>https://gobiernoabierto.quito.gob.ec/Archivos/quitoparticipa/RDC2021/AZLaMariscal/ComPub/FERIA%20INCLUSIVA-signed2021.pdf</t>
  </si>
  <si>
    <t>https://gobiernoabierto.quito.gob.ec/Archivos/quitoparticipa/RDC2021/AZLaMariscal/ComPub/INFIMAS%20CUANTIAS-signed2021.pdf</t>
  </si>
  <si>
    <t>https://gobiernoabierto.quito.gob.ec/Archivos/quitoparticipa/RDC2021/AZLaMariscal/ComPub/SUBASTAS%20INVERSAS-signed2021.pdf</t>
  </si>
  <si>
    <t>https://gobiernoabierto.quito.gob.ec/Archivos/quitoparticipa/RDC2021/AZLaMariscal/ComPub/matriz%20de%20catalogo%20electronico-signed2021.pdf</t>
  </si>
  <si>
    <t>https://gobiernoabierto.quito.gob.ec/Archivos/quitoparticipa/RDC2021/AZLaMariscal/EjecPres/CEDULA%20PRESUPUESTARIA%202021-%20AETLM-signed-signed-signed.pdf</t>
  </si>
  <si>
    <t>https://gobiernoabierto.quito.gob.ec/Archivos/quitoparticipa/RDC2021/AZLaMariscal/PartCiud/AUDIENCIA%20AETLM.pdf</t>
  </si>
  <si>
    <t>Veintemilla E9-26 y Leónidas Plaza</t>
  </si>
  <si>
    <t xml:space="preserve">AMPARO CÓRDOVA </t>
  </si>
  <si>
    <t>SERVIDOR MUNICIPAL 12 - RESPONSABLE DE PLANIFICACIÓN</t>
  </si>
  <si>
    <t xml:space="preserve">Elaborado por: </t>
  </si>
  <si>
    <t xml:space="preserve">Mgs. Diego Salazar </t>
  </si>
  <si>
    <t xml:space="preserve">Responsable de Planificación </t>
  </si>
  <si>
    <t xml:space="preserve">Aprobado: </t>
  </si>
  <si>
    <t xml:space="preserve">Mgs. Amparo Cósrdova </t>
  </si>
  <si>
    <t xml:space="preserve">Administradora </t>
  </si>
  <si>
    <t xml:space="preserve">Unidad Especial Turística La Mariscal </t>
  </si>
  <si>
    <t xml:space="preserve">Mgs. Armando Yanez </t>
  </si>
  <si>
    <t xml:space="preserve">Coordinador Administrativo Fianaciero </t>
  </si>
  <si>
    <t xml:space="preserve">Revisado por: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</si>
</sst>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9"/>
      <name val="Arial Unicode MS"/>
      <family val="2"/>
    </font>
    <font>
      <u/>
      <sz val="11"/>
      <color theme="10"/>
      <name val="Calibri"/>
      <family val="2"/>
      <scheme val="minor"/>
    </font>
    <font>
      <sz val="11"/>
      <color theme="1"/>
      <name val="Calibri"/>
      <family val="2"/>
      <scheme val="minor"/>
    </font>
    <font>
      <b/>
      <sz val="11"/>
      <name val="Calibri"/>
      <family val="2"/>
      <scheme val="minor"/>
    </font>
    <font>
      <sz val="10"/>
      <name val="Calibri"/>
      <family val="2"/>
    </font>
  </fonts>
  <fills count="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ABF8F"/>
        <bgColor rgb="FF000000"/>
      </patternFill>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s>
  <cellStyleXfs count="3">
    <xf numFmtId="0" fontId="0" fillId="0" borderId="0"/>
    <xf numFmtId="0" fontId="6" fillId="0" borderId="0" applyNumberFormat="0" applyFill="0" applyBorder="0" applyAlignment="0" applyProtection="0"/>
    <xf numFmtId="9" fontId="7" fillId="0" borderId="0" applyFont="0" applyFill="0" applyBorder="0" applyAlignment="0" applyProtection="0"/>
  </cellStyleXfs>
  <cellXfs count="226">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6" borderId="22" xfId="0" applyFont="1" applyFill="1" applyBorder="1" applyAlignment="1">
      <alignment vertical="center" wrapText="1"/>
    </xf>
    <xf numFmtId="0" fontId="1" fillId="5" borderId="0" xfId="0" applyFont="1" applyFill="1" applyBorder="1" applyAlignment="1">
      <alignment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2" xfId="0" applyFont="1" applyFill="1" applyBorder="1" applyAlignment="1">
      <alignment vertical="center" wrapText="1"/>
    </xf>
    <xf numFmtId="0" fontId="2" fillId="2" borderId="9" xfId="0" applyFont="1" applyFill="1" applyBorder="1" applyAlignment="1">
      <alignment vertical="center" wrapText="1"/>
    </xf>
    <xf numFmtId="0" fontId="2" fillId="2" borderId="56" xfId="0" applyFont="1" applyFill="1" applyBorder="1" applyAlignment="1">
      <alignment vertical="center" wrapText="1"/>
    </xf>
    <xf numFmtId="0" fontId="2" fillId="2" borderId="57" xfId="0" applyFont="1" applyFill="1" applyBorder="1" applyAlignment="1">
      <alignment vertical="center" wrapText="1"/>
    </xf>
    <xf numFmtId="0" fontId="2" fillId="2" borderId="5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3" borderId="7" xfId="0" applyFont="1" applyFill="1" applyBorder="1" applyAlignment="1">
      <alignment horizontal="left" vertical="center" wrapText="1"/>
    </xf>
    <xf numFmtId="0" fontId="1" fillId="4" borderId="8" xfId="0" applyFont="1" applyFill="1" applyBorder="1" applyAlignment="1">
      <alignmen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5" xfId="0" applyFont="1" applyFill="1" applyBorder="1" applyAlignment="1">
      <alignment horizontal="center" vertical="center" wrapText="1"/>
    </xf>
    <xf numFmtId="0" fontId="4" fillId="0" borderId="0" xfId="0" applyFont="1"/>
    <xf numFmtId="0" fontId="2" fillId="3" borderId="24"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49"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0" xfId="0" applyFont="1" applyFill="1" applyBorder="1" applyAlignment="1">
      <alignment horizontal="justify" vertical="center" wrapText="1"/>
    </xf>
    <xf numFmtId="0" fontId="1" fillId="6"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7" xfId="0" applyFont="1" applyFill="1" applyBorder="1" applyAlignment="1">
      <alignment horizontal="justify" vertical="center" wrapText="1"/>
    </xf>
    <xf numFmtId="0" fontId="1" fillId="6" borderId="8" xfId="0" applyFont="1" applyFill="1" applyBorder="1" applyAlignment="1">
      <alignment horizontal="justify" vertical="center" wrapText="1"/>
    </xf>
    <xf numFmtId="0" fontId="1" fillId="6" borderId="55" xfId="0" applyFont="1" applyFill="1" applyBorder="1" applyAlignment="1">
      <alignment horizontal="justify" vertical="center" wrapText="1"/>
    </xf>
    <xf numFmtId="0" fontId="1" fillId="6" borderId="11" xfId="0" applyFont="1" applyFill="1" applyBorder="1" applyAlignment="1">
      <alignment vertical="center" wrapText="1"/>
    </xf>
    <xf numFmtId="0" fontId="1" fillId="4" borderId="1" xfId="0" applyFont="1" applyFill="1" applyBorder="1" applyAlignment="1">
      <alignment vertical="center" wrapText="1"/>
    </xf>
    <xf numFmtId="0" fontId="1" fillId="0" borderId="15" xfId="0" applyFont="1" applyBorder="1" applyAlignment="1">
      <alignment vertical="center" wrapText="1"/>
    </xf>
    <xf numFmtId="0" fontId="4" fillId="0" borderId="15" xfId="0" applyFont="1" applyBorder="1" applyAlignment="1">
      <alignment horizontal="center" vertical="center" wrapText="1"/>
    </xf>
    <xf numFmtId="0" fontId="4" fillId="0" borderId="21" xfId="0" applyFont="1" applyBorder="1" applyAlignment="1">
      <alignment vertical="center" wrapText="1"/>
    </xf>
    <xf numFmtId="0" fontId="1" fillId="6" borderId="7" xfId="0" applyFont="1" applyFill="1" applyBorder="1" applyAlignment="1">
      <alignment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vertical="center" wrapText="1"/>
    </xf>
    <xf numFmtId="0" fontId="1" fillId="0" borderId="0" xfId="0" applyFont="1" applyAlignment="1">
      <alignment horizontal="justify" vertical="center" wrapText="1"/>
    </xf>
    <xf numFmtId="0" fontId="2" fillId="2" borderId="5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29" xfId="0" applyFont="1" applyFill="1" applyBorder="1" applyAlignment="1">
      <alignment vertical="center" wrapText="1"/>
    </xf>
    <xf numFmtId="0" fontId="1" fillId="3" borderId="59" xfId="0" applyFont="1" applyFill="1" applyBorder="1" applyAlignment="1">
      <alignment vertical="center" wrapText="1"/>
    </xf>
    <xf numFmtId="0" fontId="1" fillId="3" borderId="35" xfId="0" applyFont="1" applyFill="1" applyBorder="1" applyAlignment="1">
      <alignment vertical="center" wrapText="1"/>
    </xf>
    <xf numFmtId="0" fontId="1" fillId="3" borderId="34" xfId="0" applyFont="1" applyFill="1" applyBorder="1" applyAlignment="1">
      <alignment vertical="center" wrapText="1"/>
    </xf>
    <xf numFmtId="0" fontId="1" fillId="3" borderId="20" xfId="0" applyFont="1" applyFill="1" applyBorder="1" applyAlignment="1">
      <alignment horizontal="justify" vertical="center" wrapText="1"/>
    </xf>
    <xf numFmtId="0" fontId="2" fillId="3"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4" borderId="28" xfId="0" applyFont="1" applyFill="1" applyBorder="1" applyAlignment="1">
      <alignment vertical="center" wrapText="1"/>
    </xf>
    <xf numFmtId="0" fontId="1" fillId="0" borderId="21" xfId="0" applyFont="1" applyBorder="1" applyAlignment="1">
      <alignment vertical="center" wrapText="1"/>
    </xf>
    <xf numFmtId="0" fontId="1" fillId="0" borderId="37" xfId="0" applyFont="1" applyBorder="1" applyAlignment="1">
      <alignment vertical="center" wrapText="1"/>
    </xf>
    <xf numFmtId="0" fontId="1" fillId="0" borderId="29" xfId="0" applyFont="1" applyBorder="1" applyAlignment="1">
      <alignment vertical="center" wrapText="1"/>
    </xf>
    <xf numFmtId="0" fontId="1" fillId="0" borderId="22" xfId="0" applyFont="1" applyBorder="1" applyAlignment="1">
      <alignment vertical="center" wrapText="1"/>
    </xf>
    <xf numFmtId="0" fontId="1" fillId="4" borderId="37" xfId="0" applyFont="1" applyFill="1" applyBorder="1" applyAlignment="1">
      <alignment vertical="center" wrapText="1"/>
    </xf>
    <xf numFmtId="0" fontId="1" fillId="4" borderId="22"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8" xfId="0" applyFont="1" applyFill="1" applyBorder="1" applyAlignment="1">
      <alignment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3" borderId="52"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2" borderId="21" xfId="0" applyFont="1" applyFill="1" applyBorder="1" applyAlignment="1">
      <alignment vertical="center" wrapText="1"/>
    </xf>
    <xf numFmtId="0" fontId="1" fillId="0" borderId="0" xfId="0" applyFont="1" applyBorder="1" applyAlignment="1">
      <alignment horizontal="justify" vertical="center" wrapText="1"/>
    </xf>
    <xf numFmtId="0" fontId="1" fillId="4" borderId="43"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0" borderId="37" xfId="0" applyFont="1" applyBorder="1" applyAlignment="1">
      <alignment horizontal="center" vertical="center" wrapText="1"/>
    </xf>
    <xf numFmtId="0" fontId="2" fillId="3" borderId="17" xfId="0" applyFont="1" applyFill="1" applyBorder="1" applyAlignment="1">
      <alignment vertical="center" wrapText="1"/>
    </xf>
    <xf numFmtId="0" fontId="1" fillId="2" borderId="25" xfId="0" applyFont="1" applyFill="1" applyBorder="1" applyAlignment="1">
      <alignment vertical="center" wrapText="1"/>
    </xf>
    <xf numFmtId="0" fontId="2" fillId="3" borderId="22" xfId="0" applyFont="1" applyFill="1" applyBorder="1" applyAlignment="1">
      <alignment vertical="center" wrapText="1"/>
    </xf>
    <xf numFmtId="0" fontId="1" fillId="2"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vertical="center" wrapText="1"/>
    </xf>
    <xf numFmtId="0" fontId="1" fillId="6" borderId="22" xfId="0" applyFont="1" applyFill="1" applyBorder="1" applyAlignment="1">
      <alignment horizontal="left" vertical="center" wrapText="1"/>
    </xf>
    <xf numFmtId="0" fontId="4" fillId="0" borderId="22" xfId="0" applyFont="1" applyBorder="1" applyAlignment="1">
      <alignment horizontal="center"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1" fillId="2" borderId="0" xfId="0" applyFont="1" applyFill="1" applyBorder="1" applyAlignment="1">
      <alignment vertical="center" wrapText="1"/>
    </xf>
    <xf numFmtId="0" fontId="5" fillId="0" borderId="0" xfId="0" applyFont="1" applyAlignment="1">
      <alignment horizontal="justify" vertical="center" wrapText="1"/>
    </xf>
    <xf numFmtId="0" fontId="6" fillId="4" borderId="6" xfId="1" applyFill="1" applyBorder="1" applyAlignment="1">
      <alignment vertical="center" wrapText="1"/>
    </xf>
    <xf numFmtId="0" fontId="6" fillId="4" borderId="6" xfId="1" applyFill="1" applyBorder="1" applyAlignment="1">
      <alignment horizontal="center" vertical="center" wrapText="1"/>
    </xf>
    <xf numFmtId="1" fontId="1" fillId="4" borderId="8" xfId="0" applyNumberFormat="1" applyFont="1" applyFill="1" applyBorder="1" applyAlignment="1">
      <alignment vertical="center" wrapText="1"/>
    </xf>
    <xf numFmtId="14" fontId="1" fillId="4" borderId="6" xfId="0" applyNumberFormat="1" applyFont="1" applyFill="1" applyBorder="1" applyAlignment="1">
      <alignment horizontal="center" vertical="center" wrapText="1"/>
    </xf>
    <xf numFmtId="9" fontId="1" fillId="3" borderId="10" xfId="2" applyFont="1" applyFill="1" applyBorder="1" applyAlignment="1">
      <alignment horizontal="center" vertical="center" wrapText="1"/>
    </xf>
    <xf numFmtId="1" fontId="1" fillId="3" borderId="10" xfId="2" applyNumberFormat="1" applyFont="1" applyFill="1" applyBorder="1" applyAlignment="1">
      <alignment horizontal="center" vertical="center" wrapText="1"/>
    </xf>
    <xf numFmtId="9" fontId="1" fillId="3" borderId="15" xfId="0" applyNumberFormat="1" applyFont="1" applyFill="1" applyBorder="1" applyAlignment="1">
      <alignment horizontal="left" vertical="center" wrapText="1"/>
    </xf>
    <xf numFmtId="0" fontId="6" fillId="0" borderId="20" xfId="1" applyBorder="1" applyAlignment="1">
      <alignment vertical="center" wrapText="1"/>
    </xf>
    <xf numFmtId="0" fontId="6" fillId="0" borderId="15" xfId="1" applyBorder="1" applyAlignment="1">
      <alignment vertical="center" wrapText="1"/>
    </xf>
    <xf numFmtId="9" fontId="1" fillId="4" borderId="43" xfId="2" applyFont="1" applyFill="1" applyBorder="1" applyAlignment="1">
      <alignment horizontal="center" vertical="center" wrapText="1"/>
    </xf>
    <xf numFmtId="0" fontId="1" fillId="3" borderId="10" xfId="2" applyNumberFormat="1" applyFont="1" applyFill="1" applyBorder="1" applyAlignment="1">
      <alignment horizontal="center" vertical="center" wrapText="1"/>
    </xf>
    <xf numFmtId="9" fontId="9" fillId="8" borderId="10" xfId="2" applyFont="1" applyFill="1" applyBorder="1" applyAlignment="1">
      <alignment horizontal="center" vertical="center" wrapText="1"/>
    </xf>
    <xf numFmtId="1" fontId="9" fillId="8" borderId="10" xfId="2" applyNumberFormat="1" applyFont="1" applyFill="1" applyBorder="1" applyAlignment="1">
      <alignment horizontal="center" vertical="center" wrapText="1"/>
    </xf>
    <xf numFmtId="0" fontId="9" fillId="8" borderId="10" xfId="2" applyNumberFormat="1" applyFont="1" applyFill="1" applyBorder="1" applyAlignment="1">
      <alignment horizontal="center" vertical="center" wrapText="1"/>
    </xf>
    <xf numFmtId="10" fontId="1" fillId="4" borderId="44" xfId="0" applyNumberFormat="1" applyFont="1" applyFill="1" applyBorder="1" applyAlignment="1">
      <alignment horizontal="center" vertical="center" wrapText="1"/>
    </xf>
    <xf numFmtId="0" fontId="4" fillId="0" borderId="0" xfId="0" applyFont="1" applyAlignment="1">
      <alignment horizontal="left"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5" borderId="0" xfId="0" applyFont="1" applyFill="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9"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vertical="center" wrapText="1"/>
    </xf>
    <xf numFmtId="0" fontId="1" fillId="0" borderId="1" xfId="0" applyFont="1" applyBorder="1" applyAlignment="1">
      <alignment horizontal="left" vertical="center" wrapText="1"/>
    </xf>
    <xf numFmtId="0" fontId="1" fillId="0" borderId="28" xfId="0" applyFont="1" applyBorder="1" applyAlignment="1">
      <alignment horizontal="left" vertical="center" wrapText="1"/>
    </xf>
    <xf numFmtId="0" fontId="1" fillId="0" borderId="21" xfId="0" applyFont="1" applyBorder="1" applyAlignment="1">
      <alignment horizontal="left" vertical="center" wrapText="1"/>
    </xf>
    <xf numFmtId="0" fontId="2" fillId="0" borderId="0" xfId="0" applyFont="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0" borderId="1" xfId="0" applyFont="1" applyBorder="1" applyAlignment="1">
      <alignment vertical="center" wrapText="1"/>
    </xf>
    <xf numFmtId="0" fontId="2" fillId="0" borderId="28" xfId="0" applyFont="1" applyBorder="1" applyAlignment="1">
      <alignment vertical="center" wrapText="1"/>
    </xf>
    <xf numFmtId="0" fontId="2" fillId="0" borderId="21" xfId="0" applyFont="1" applyBorder="1" applyAlignment="1">
      <alignment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1" fillId="2" borderId="40" xfId="0" applyFont="1" applyFill="1" applyBorder="1" applyAlignment="1">
      <alignment horizontal="center" vertical="center" wrapText="1"/>
    </xf>
    <xf numFmtId="0" fontId="6" fillId="4" borderId="62" xfId="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4" fillId="0" borderId="0" xfId="0" applyFont="1" applyAlignment="1">
      <alignment horizontal="left" vertical="center" wrapText="1"/>
    </xf>
    <xf numFmtId="0" fontId="8" fillId="7" borderId="2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60" xfId="0" applyFont="1" applyBorder="1" applyAlignment="1">
      <alignment horizontal="left" vertical="center" wrapText="1"/>
    </xf>
    <xf numFmtId="0" fontId="1" fillId="0" borderId="54" xfId="0" applyFont="1" applyBorder="1" applyAlignment="1">
      <alignment horizontal="left" vertical="center" wrapText="1"/>
    </xf>
    <xf numFmtId="0" fontId="1" fillId="0" borderId="61" xfId="0" applyFont="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biernoabierto.quito.gob.ec/Archivos/quitoparticipa/RDC2021/AZLaMariscal/ComPub/SUBASTAS%20INVERSAS-signed2021.pdf" TargetMode="External"/><Relationship Id="rId3" Type="http://schemas.openxmlformats.org/officeDocument/2006/relationships/hyperlink" Target="mailto:amparo.cordova@quito.gob.ec" TargetMode="External"/><Relationship Id="rId7" Type="http://schemas.openxmlformats.org/officeDocument/2006/relationships/hyperlink" Target="https://gobiernoabierto.quito.gob.ec/Archivos/quitoparticipa/RDC2021/AZLaMariscal/ComPub/INFIMAS%20CUANTIAS-signed2021.pdf" TargetMode="External"/><Relationship Id="rId12" Type="http://schemas.openxmlformats.org/officeDocument/2006/relationships/printerSettings" Target="../printerSettings/printerSettings1.bin"/><Relationship Id="rId2" Type="http://schemas.openxmlformats.org/officeDocument/2006/relationships/hyperlink" Target="https://www.quito.gob.ec/" TargetMode="External"/><Relationship Id="rId1" Type="http://schemas.openxmlformats.org/officeDocument/2006/relationships/hyperlink" Target="mailto:zonalmariscal@quito.gob.ec" TargetMode="External"/><Relationship Id="rId6" Type="http://schemas.openxmlformats.org/officeDocument/2006/relationships/hyperlink" Target="https://gobiernoabierto.quito.gob.ec/Archivos/quitoparticipa/RDC2021/AZLaMariscal/ComPub/FERIA%20INCLUSIVA-signed2021.pdf" TargetMode="External"/><Relationship Id="rId11" Type="http://schemas.openxmlformats.org/officeDocument/2006/relationships/hyperlink" Target="https://gobiernoabierto.quito.gob.ec/Archivos/quitoparticipa/RDC2021/AZLaMariscal/PartCiud/AUDIENCIA%20AETLM.pdf" TargetMode="External"/><Relationship Id="rId5" Type="http://schemas.openxmlformats.org/officeDocument/2006/relationships/hyperlink" Target="mailto:diego.salazar@quito.gob.ec" TargetMode="External"/><Relationship Id="rId10" Type="http://schemas.openxmlformats.org/officeDocument/2006/relationships/hyperlink" Target="https://gobiernoabierto.quito.gob.ec/Archivos/quitoparticipa/RDC2021/AZLaMariscal/EjecPres/CEDULA%20PRESUPUESTARIA%202021-%20AETLM-signed-signed-signed.pdf" TargetMode="External"/><Relationship Id="rId4" Type="http://schemas.openxmlformats.org/officeDocument/2006/relationships/hyperlink" Target="mailto:diego.salazar@quito.gob.ec" TargetMode="External"/><Relationship Id="rId9" Type="http://schemas.openxmlformats.org/officeDocument/2006/relationships/hyperlink" Target="https://gobiernoabierto.quito.gob.ec/Archivos/quitoparticipa/RDC2021/AZLaMariscal/ComPub/matriz%20de%20catalogo%20electronico-signed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56"/>
  <sheetViews>
    <sheetView tabSelected="1" view="pageLayout" topLeftCell="F237" zoomScale="118" zoomScaleNormal="70" zoomScaleSheetLayoutView="40" zoomScalePageLayoutView="118" workbookViewId="0">
      <selection activeCell="G255" sqref="G255"/>
    </sheetView>
  </sheetViews>
  <sheetFormatPr baseColWidth="10" defaultRowHeight="15" x14ac:dyDescent="0.25"/>
  <cols>
    <col min="1" max="1" width="11.42578125" style="36"/>
    <col min="2" max="2" width="30.140625" style="36" customWidth="1"/>
    <col min="3" max="3" width="40.42578125" style="36" customWidth="1"/>
    <col min="4" max="4" width="36.140625" style="36" customWidth="1"/>
    <col min="5" max="5" width="25.140625" style="36" customWidth="1"/>
    <col min="6" max="6" width="31.140625" style="36" customWidth="1"/>
    <col min="7" max="7" width="24" style="36" customWidth="1"/>
    <col min="8" max="8" width="8.85546875" style="36" hidden="1" customWidth="1"/>
    <col min="9" max="9" width="17.85546875" style="36" customWidth="1"/>
    <col min="10" max="10" width="20.28515625" style="36" customWidth="1"/>
    <col min="11" max="11" width="14.7109375" style="36" customWidth="1"/>
    <col min="12" max="12" width="68.42578125" style="36" customWidth="1"/>
    <col min="13" max="13" width="57" style="36" customWidth="1"/>
    <col min="14" max="14" width="38.42578125" style="36" customWidth="1"/>
    <col min="15" max="15" width="15.7109375" style="36" customWidth="1"/>
    <col min="16" max="16384" width="11.42578125" style="36"/>
  </cols>
  <sheetData>
    <row r="1" spans="2:11" x14ac:dyDescent="0.25">
      <c r="B1" s="167" t="s">
        <v>106</v>
      </c>
      <c r="C1" s="167"/>
      <c r="D1" s="167"/>
      <c r="E1" s="167"/>
      <c r="F1" s="167"/>
      <c r="G1" s="167"/>
      <c r="H1" s="167"/>
      <c r="I1" s="34"/>
      <c r="J1" s="35"/>
      <c r="K1" s="35"/>
    </row>
    <row r="2" spans="2:11" x14ac:dyDescent="0.25">
      <c r="B2" s="167"/>
      <c r="C2" s="167"/>
      <c r="D2" s="167"/>
      <c r="E2" s="167"/>
      <c r="F2" s="167"/>
      <c r="G2" s="167"/>
      <c r="H2" s="167"/>
      <c r="I2" s="35"/>
      <c r="J2" s="35"/>
      <c r="K2" s="35"/>
    </row>
    <row r="3" spans="2:11" x14ac:dyDescent="0.25">
      <c r="B3" s="167"/>
      <c r="C3" s="167"/>
      <c r="D3" s="167"/>
      <c r="E3" s="167"/>
      <c r="F3" s="167"/>
      <c r="G3" s="167"/>
      <c r="H3" s="167"/>
      <c r="I3" s="34"/>
      <c r="J3" s="35"/>
      <c r="K3" s="35"/>
    </row>
    <row r="4" spans="2:11" ht="15.75" thickBot="1" x14ac:dyDescent="0.3">
      <c r="B4" s="168"/>
      <c r="C4" s="168"/>
      <c r="D4" s="168"/>
      <c r="E4" s="168"/>
      <c r="F4" s="168"/>
      <c r="G4" s="168"/>
      <c r="H4" s="34"/>
      <c r="I4" s="37"/>
      <c r="J4" s="35"/>
      <c r="K4" s="35"/>
    </row>
    <row r="5" spans="2:11" ht="15.75" thickBot="1" x14ac:dyDescent="0.3">
      <c r="B5" s="162" t="s">
        <v>0</v>
      </c>
      <c r="C5" s="163"/>
      <c r="D5" s="35"/>
      <c r="E5" s="35"/>
      <c r="F5" s="35"/>
      <c r="G5" s="35"/>
      <c r="H5" s="35"/>
      <c r="I5" s="38"/>
      <c r="J5" s="35"/>
      <c r="K5" s="35"/>
    </row>
    <row r="6" spans="2:11" ht="25.5" x14ac:dyDescent="0.25">
      <c r="B6" s="39" t="s">
        <v>224</v>
      </c>
      <c r="C6" s="40" t="s">
        <v>231</v>
      </c>
      <c r="D6" s="165"/>
      <c r="E6" s="169"/>
      <c r="F6" s="169"/>
      <c r="G6" s="169"/>
      <c r="H6" s="169"/>
      <c r="I6" s="14"/>
      <c r="J6" s="35"/>
      <c r="K6" s="35"/>
    </row>
    <row r="7" spans="2:11" x14ac:dyDescent="0.25">
      <c r="B7" s="41" t="s">
        <v>225</v>
      </c>
      <c r="C7" s="42" t="s">
        <v>232</v>
      </c>
      <c r="D7" s="33"/>
      <c r="E7" s="14"/>
      <c r="F7" s="14"/>
      <c r="G7" s="14"/>
      <c r="H7" s="14"/>
      <c r="I7" s="14"/>
      <c r="J7" s="35"/>
      <c r="K7" s="35"/>
    </row>
    <row r="8" spans="2:11" ht="15.75" thickBot="1" x14ac:dyDescent="0.3">
      <c r="B8" s="43" t="s">
        <v>1</v>
      </c>
      <c r="C8" s="44">
        <v>2021</v>
      </c>
      <c r="D8" s="35"/>
      <c r="E8" s="35"/>
      <c r="F8" s="35"/>
      <c r="G8" s="35"/>
      <c r="H8" s="35"/>
      <c r="I8" s="38"/>
      <c r="J8" s="35"/>
      <c r="K8" s="35"/>
    </row>
    <row r="9" spans="2:11" ht="15.75" thickBot="1" x14ac:dyDescent="0.3">
      <c r="B9" s="45"/>
      <c r="C9" s="1"/>
      <c r="D9" s="35"/>
      <c r="E9" s="35"/>
      <c r="F9" s="35"/>
      <c r="G9" s="35"/>
      <c r="H9" s="35"/>
      <c r="I9" s="38"/>
      <c r="J9" s="35"/>
      <c r="K9" s="35"/>
    </row>
    <row r="10" spans="2:11" ht="15.75" thickBot="1" x14ac:dyDescent="0.3">
      <c r="B10" s="46" t="s">
        <v>2</v>
      </c>
      <c r="C10" s="47" t="s">
        <v>3</v>
      </c>
      <c r="D10" s="35"/>
      <c r="E10" s="35"/>
      <c r="F10" s="35"/>
      <c r="G10" s="35"/>
      <c r="H10" s="35"/>
      <c r="I10" s="38"/>
      <c r="J10" s="35"/>
      <c r="K10" s="35"/>
    </row>
    <row r="11" spans="2:11" ht="15.75" thickBot="1" x14ac:dyDescent="0.3">
      <c r="B11" s="4" t="s">
        <v>4</v>
      </c>
      <c r="C11" s="44" t="s">
        <v>233</v>
      </c>
      <c r="D11" s="35"/>
      <c r="E11" s="35"/>
      <c r="F11" s="35"/>
      <c r="G11" s="35"/>
      <c r="H11" s="35"/>
      <c r="I11" s="38"/>
      <c r="J11" s="35"/>
      <c r="K11" s="35"/>
    </row>
    <row r="12" spans="2:11" ht="15.75" thickBot="1" x14ac:dyDescent="0.3">
      <c r="B12" s="165"/>
      <c r="C12" s="166"/>
      <c r="D12" s="35"/>
      <c r="E12" s="35"/>
      <c r="F12" s="35"/>
      <c r="G12" s="35"/>
      <c r="H12" s="35"/>
      <c r="I12" s="38"/>
      <c r="J12" s="35"/>
      <c r="K12" s="35"/>
    </row>
    <row r="13" spans="2:11" ht="15.75" thickBot="1" x14ac:dyDescent="0.3">
      <c r="B13" s="48" t="s">
        <v>5</v>
      </c>
      <c r="C13" s="49" t="s">
        <v>3</v>
      </c>
      <c r="D13" s="35"/>
      <c r="E13" s="35"/>
      <c r="F13" s="35"/>
      <c r="G13" s="35"/>
      <c r="H13" s="35"/>
      <c r="I13" s="38"/>
      <c r="J13" s="35"/>
      <c r="K13" s="35"/>
    </row>
    <row r="14" spans="2:11" ht="15.75" thickBot="1" x14ac:dyDescent="0.3">
      <c r="B14" s="4" t="s">
        <v>223</v>
      </c>
      <c r="C14" s="50" t="s">
        <v>234</v>
      </c>
      <c r="D14" s="35"/>
      <c r="E14" s="35"/>
      <c r="F14" s="35"/>
      <c r="G14" s="35"/>
      <c r="H14" s="35"/>
      <c r="I14" s="38"/>
      <c r="J14" s="35"/>
      <c r="K14" s="35"/>
    </row>
    <row r="15" spans="2:11" s="54" customFormat="1" ht="15.75" thickBot="1" x14ac:dyDescent="0.3">
      <c r="B15" s="51"/>
      <c r="C15" s="52"/>
      <c r="D15" s="53"/>
      <c r="E15" s="53"/>
      <c r="F15" s="53"/>
      <c r="G15" s="53"/>
      <c r="H15" s="53"/>
      <c r="I15" s="14"/>
      <c r="J15" s="53"/>
      <c r="K15" s="53"/>
    </row>
    <row r="16" spans="2:11" ht="15.75" thickBot="1" x14ac:dyDescent="0.3">
      <c r="B16" s="162" t="s">
        <v>6</v>
      </c>
      <c r="C16" s="163"/>
      <c r="D16" s="38"/>
      <c r="E16" s="38"/>
      <c r="F16" s="38"/>
      <c r="G16" s="38"/>
      <c r="H16" s="38"/>
      <c r="I16" s="38"/>
      <c r="J16" s="35"/>
      <c r="K16" s="35"/>
    </row>
    <row r="17" spans="2:11" x14ac:dyDescent="0.25">
      <c r="B17" s="2" t="s">
        <v>7</v>
      </c>
      <c r="C17" s="40" t="s">
        <v>235</v>
      </c>
      <c r="D17" s="14"/>
      <c r="E17" s="14"/>
      <c r="F17" s="14"/>
      <c r="G17" s="14"/>
      <c r="H17" s="14"/>
      <c r="I17" s="33"/>
      <c r="J17" s="35"/>
      <c r="K17" s="35"/>
    </row>
    <row r="18" spans="2:11" x14ac:dyDescent="0.25">
      <c r="B18" s="3" t="s">
        <v>8</v>
      </c>
      <c r="C18" s="42" t="s">
        <v>236</v>
      </c>
      <c r="D18" s="14"/>
      <c r="E18" s="14"/>
      <c r="F18" s="14"/>
      <c r="G18" s="14"/>
      <c r="H18" s="14"/>
      <c r="I18" s="33"/>
      <c r="J18" s="35"/>
      <c r="K18" s="35"/>
    </row>
    <row r="19" spans="2:11" x14ac:dyDescent="0.25">
      <c r="B19" s="3" t="s">
        <v>9</v>
      </c>
      <c r="C19" s="42" t="s">
        <v>237</v>
      </c>
      <c r="D19" s="14"/>
      <c r="E19" s="14"/>
      <c r="F19" s="14"/>
      <c r="G19" s="14"/>
      <c r="H19" s="14"/>
      <c r="I19" s="33"/>
      <c r="J19" s="35"/>
      <c r="K19" s="35"/>
    </row>
    <row r="20" spans="2:11" x14ac:dyDescent="0.25">
      <c r="B20" s="3" t="s">
        <v>10</v>
      </c>
      <c r="C20" s="42"/>
      <c r="D20" s="14"/>
      <c r="E20" s="14"/>
      <c r="F20" s="14"/>
      <c r="G20" s="14"/>
      <c r="H20" s="14"/>
      <c r="I20" s="33"/>
      <c r="J20" s="35"/>
      <c r="K20" s="35"/>
    </row>
    <row r="21" spans="2:11" x14ac:dyDescent="0.25">
      <c r="B21" s="3" t="s">
        <v>11</v>
      </c>
      <c r="C21" s="42" t="s">
        <v>398</v>
      </c>
      <c r="D21" s="14"/>
      <c r="E21" s="14"/>
      <c r="F21" s="14"/>
      <c r="G21" s="14"/>
      <c r="H21" s="14"/>
      <c r="I21" s="33"/>
      <c r="J21" s="35"/>
      <c r="K21" s="35"/>
    </row>
    <row r="22" spans="2:11" x14ac:dyDescent="0.25">
      <c r="B22" s="3" t="s">
        <v>12</v>
      </c>
      <c r="C22" s="137" t="s">
        <v>238</v>
      </c>
      <c r="D22" s="14"/>
      <c r="E22" s="14"/>
      <c r="F22" s="14"/>
      <c r="G22" s="14"/>
      <c r="H22" s="14"/>
      <c r="I22" s="33"/>
      <c r="J22" s="35"/>
      <c r="K22" s="35"/>
    </row>
    <row r="23" spans="2:11" x14ac:dyDescent="0.25">
      <c r="B23" s="3" t="s">
        <v>13</v>
      </c>
      <c r="C23" s="137" t="s">
        <v>239</v>
      </c>
      <c r="D23" s="14"/>
      <c r="E23" s="14"/>
      <c r="F23" s="14"/>
      <c r="G23" s="14"/>
      <c r="H23" s="14"/>
      <c r="I23" s="33"/>
      <c r="J23" s="35"/>
      <c r="K23" s="35"/>
    </row>
    <row r="24" spans="2:11" x14ac:dyDescent="0.25">
      <c r="B24" s="3" t="s">
        <v>14</v>
      </c>
      <c r="C24" s="42" t="s">
        <v>240</v>
      </c>
      <c r="D24" s="14"/>
      <c r="E24" s="14"/>
      <c r="F24" s="14"/>
      <c r="G24" s="14"/>
      <c r="H24" s="14"/>
      <c r="I24" s="33"/>
      <c r="J24" s="35"/>
      <c r="K24" s="35"/>
    </row>
    <row r="25" spans="2:11" ht="15.75" thickBot="1" x14ac:dyDescent="0.3">
      <c r="B25" s="4" t="s">
        <v>15</v>
      </c>
      <c r="C25" s="139">
        <v>1760003410001</v>
      </c>
      <c r="D25" s="14"/>
      <c r="E25" s="14"/>
      <c r="F25" s="14"/>
      <c r="G25" s="14"/>
      <c r="H25" s="14"/>
      <c r="I25" s="33"/>
      <c r="J25" s="35"/>
      <c r="K25" s="35"/>
    </row>
    <row r="26" spans="2:11" ht="15.75" thickBot="1" x14ac:dyDescent="0.3">
      <c r="B26" s="164"/>
      <c r="C26" s="164"/>
      <c r="D26" s="35"/>
      <c r="E26" s="35"/>
      <c r="F26" s="35"/>
      <c r="G26" s="35"/>
      <c r="H26" s="35"/>
      <c r="I26" s="38"/>
      <c r="J26" s="35"/>
      <c r="K26" s="35"/>
    </row>
    <row r="27" spans="2:11" ht="15.75" thickBot="1" x14ac:dyDescent="0.3">
      <c r="B27" s="55" t="s">
        <v>226</v>
      </c>
      <c r="C27" s="56"/>
      <c r="D27" s="35"/>
      <c r="E27" s="35"/>
      <c r="F27" s="35"/>
      <c r="G27" s="35"/>
      <c r="H27" s="35"/>
      <c r="I27" s="38"/>
      <c r="J27" s="35"/>
      <c r="K27" s="35"/>
    </row>
    <row r="28" spans="2:11" x14ac:dyDescent="0.25">
      <c r="B28" s="5" t="s">
        <v>227</v>
      </c>
      <c r="C28" s="6" t="s">
        <v>399</v>
      </c>
      <c r="D28" s="35"/>
      <c r="E28" s="35"/>
      <c r="I28" s="57"/>
    </row>
    <row r="29" spans="2:11" ht="25.5" x14ac:dyDescent="0.25">
      <c r="B29" s="7" t="s">
        <v>16</v>
      </c>
      <c r="C29" s="8" t="s">
        <v>241</v>
      </c>
      <c r="D29" s="165"/>
      <c r="E29" s="165"/>
      <c r="F29" s="165"/>
      <c r="G29" s="35"/>
      <c r="H29" s="35"/>
      <c r="I29" s="38"/>
      <c r="J29" s="35"/>
      <c r="K29" s="35"/>
    </row>
    <row r="30" spans="2:11" x14ac:dyDescent="0.25">
      <c r="B30" s="3" t="s">
        <v>17</v>
      </c>
      <c r="C30" s="9"/>
      <c r="D30" s="33"/>
      <c r="E30" s="33"/>
      <c r="F30" s="33"/>
      <c r="G30" s="35"/>
      <c r="H30" s="35"/>
      <c r="I30" s="38"/>
      <c r="J30" s="35"/>
      <c r="K30" s="35"/>
    </row>
    <row r="31" spans="2:11" x14ac:dyDescent="0.25">
      <c r="B31" s="3" t="s">
        <v>18</v>
      </c>
      <c r="C31" s="138" t="s">
        <v>242</v>
      </c>
      <c r="D31" s="33"/>
      <c r="E31" s="33"/>
      <c r="F31" s="33"/>
      <c r="G31" s="35"/>
      <c r="H31" s="35"/>
      <c r="I31" s="38"/>
      <c r="J31" s="35"/>
      <c r="K31" s="35"/>
    </row>
    <row r="32" spans="2:11" ht="15.75" thickBot="1" x14ac:dyDescent="0.3">
      <c r="B32" s="4" t="s">
        <v>14</v>
      </c>
      <c r="C32" s="11" t="s">
        <v>240</v>
      </c>
      <c r="D32" s="33"/>
      <c r="E32" s="33"/>
      <c r="F32" s="33"/>
      <c r="G32" s="35"/>
      <c r="H32" s="35"/>
      <c r="I32" s="38"/>
      <c r="J32" s="35"/>
      <c r="K32" s="35"/>
    </row>
    <row r="33" spans="2:11" ht="15.75" thickBot="1" x14ac:dyDescent="0.3">
      <c r="B33" s="165"/>
      <c r="C33" s="166"/>
      <c r="D33" s="35"/>
      <c r="E33" s="35"/>
      <c r="F33" s="35"/>
      <c r="G33" s="35"/>
      <c r="H33" s="35"/>
      <c r="I33" s="38"/>
      <c r="J33" s="35"/>
      <c r="K33" s="35"/>
    </row>
    <row r="34" spans="2:11" ht="15.75" thickBot="1" x14ac:dyDescent="0.3">
      <c r="B34" s="162" t="s">
        <v>19</v>
      </c>
      <c r="C34" s="163"/>
      <c r="D34" s="35"/>
      <c r="E34" s="35"/>
      <c r="F34" s="35"/>
      <c r="G34" s="35"/>
      <c r="H34" s="35"/>
      <c r="I34" s="38"/>
      <c r="J34" s="35"/>
      <c r="K34" s="35"/>
    </row>
    <row r="35" spans="2:11" ht="15.75" thickBot="1" x14ac:dyDescent="0.3">
      <c r="B35" s="58" t="s">
        <v>20</v>
      </c>
      <c r="C35" s="10" t="s">
        <v>243</v>
      </c>
      <c r="D35" s="35"/>
      <c r="E35" s="35"/>
      <c r="F35" s="35"/>
      <c r="G35" s="35"/>
      <c r="H35" s="35"/>
      <c r="I35" s="38"/>
      <c r="J35" s="35"/>
      <c r="K35" s="35"/>
    </row>
    <row r="36" spans="2:11" ht="26.25" thickBot="1" x14ac:dyDescent="0.3">
      <c r="B36" s="59" t="s">
        <v>21</v>
      </c>
      <c r="C36" s="9" t="s">
        <v>400</v>
      </c>
      <c r="D36" s="35"/>
      <c r="E36" s="35"/>
      <c r="F36" s="35"/>
      <c r="G36" s="35"/>
      <c r="H36" s="35"/>
      <c r="I36" s="38"/>
      <c r="J36" s="35"/>
      <c r="K36" s="35"/>
    </row>
    <row r="37" spans="2:11" ht="15.75" thickBot="1" x14ac:dyDescent="0.3">
      <c r="B37" s="59" t="s">
        <v>17</v>
      </c>
      <c r="C37" s="140">
        <v>44599</v>
      </c>
      <c r="D37" s="35"/>
      <c r="E37" s="35"/>
      <c r="F37" s="35"/>
      <c r="G37" s="35"/>
      <c r="H37" s="35"/>
      <c r="I37" s="38"/>
      <c r="J37" s="35"/>
      <c r="K37" s="35"/>
    </row>
    <row r="38" spans="2:11" ht="15.75" thickBot="1" x14ac:dyDescent="0.3">
      <c r="B38" s="59" t="s">
        <v>18</v>
      </c>
      <c r="C38" s="138" t="s">
        <v>244</v>
      </c>
      <c r="D38" s="35"/>
      <c r="E38" s="35"/>
      <c r="F38" s="35"/>
      <c r="G38" s="35"/>
      <c r="H38" s="35"/>
      <c r="I38" s="38"/>
      <c r="J38" s="35"/>
      <c r="K38" s="35"/>
    </row>
    <row r="39" spans="2:11" ht="15.75" thickBot="1" x14ac:dyDescent="0.3">
      <c r="B39" s="59" t="s">
        <v>14</v>
      </c>
      <c r="C39" s="11" t="s">
        <v>245</v>
      </c>
      <c r="D39" s="35"/>
      <c r="E39" s="35"/>
      <c r="F39" s="35"/>
      <c r="G39" s="35"/>
      <c r="H39" s="35"/>
      <c r="I39" s="38"/>
      <c r="J39" s="35"/>
      <c r="K39" s="35"/>
    </row>
    <row r="40" spans="2:11" ht="15.75" thickBot="1" x14ac:dyDescent="0.3">
      <c r="B40" s="14"/>
      <c r="C40" s="33"/>
      <c r="D40" s="35"/>
      <c r="E40" s="35"/>
      <c r="F40" s="35"/>
      <c r="G40" s="35"/>
      <c r="H40" s="35"/>
      <c r="I40" s="38"/>
      <c r="J40" s="35"/>
      <c r="K40" s="35"/>
    </row>
    <row r="41" spans="2:11" ht="15.75" thickBot="1" x14ac:dyDescent="0.3">
      <c r="B41" s="153" t="s">
        <v>22</v>
      </c>
      <c r="C41" s="154"/>
      <c r="D41" s="35"/>
      <c r="E41" s="35"/>
      <c r="F41" s="35"/>
      <c r="G41" s="35"/>
      <c r="H41" s="35"/>
      <c r="I41" s="38"/>
      <c r="J41" s="35"/>
      <c r="K41" s="35"/>
    </row>
    <row r="42" spans="2:11" ht="15.75" thickBot="1" x14ac:dyDescent="0.3">
      <c r="B42" s="58" t="s">
        <v>20</v>
      </c>
      <c r="C42" s="10" t="s">
        <v>243</v>
      </c>
      <c r="D42" s="35"/>
      <c r="E42" s="35"/>
      <c r="F42" s="35"/>
      <c r="G42" s="35"/>
      <c r="H42" s="35"/>
      <c r="I42" s="38"/>
      <c r="J42" s="35"/>
      <c r="K42" s="35"/>
    </row>
    <row r="43" spans="2:11" ht="26.25" thickBot="1" x14ac:dyDescent="0.3">
      <c r="B43" s="59" t="s">
        <v>21</v>
      </c>
      <c r="C43" s="9" t="s">
        <v>400</v>
      </c>
      <c r="D43" s="35"/>
      <c r="E43" s="35"/>
      <c r="F43" s="35"/>
      <c r="G43" s="35"/>
      <c r="H43" s="35"/>
      <c r="I43" s="38"/>
      <c r="J43" s="35"/>
      <c r="K43" s="35"/>
    </row>
    <row r="44" spans="2:11" ht="15.75" thickBot="1" x14ac:dyDescent="0.3">
      <c r="B44" s="59" t="s">
        <v>17</v>
      </c>
      <c r="C44" s="140">
        <v>44599</v>
      </c>
      <c r="D44" s="35"/>
      <c r="E44" s="35"/>
      <c r="F44" s="35"/>
      <c r="G44" s="35"/>
      <c r="H44" s="35"/>
      <c r="I44" s="38"/>
      <c r="J44" s="35"/>
      <c r="K44" s="35"/>
    </row>
    <row r="45" spans="2:11" ht="15.75" thickBot="1" x14ac:dyDescent="0.3">
      <c r="B45" s="59" t="s">
        <v>18</v>
      </c>
      <c r="C45" s="138" t="s">
        <v>244</v>
      </c>
      <c r="D45" s="35"/>
      <c r="E45" s="35"/>
      <c r="F45" s="35"/>
      <c r="G45" s="35"/>
      <c r="H45" s="35"/>
      <c r="I45" s="38"/>
      <c r="J45" s="35"/>
      <c r="K45" s="35"/>
    </row>
    <row r="46" spans="2:11" ht="15.75" thickBot="1" x14ac:dyDescent="0.3">
      <c r="B46" s="59" t="s">
        <v>14</v>
      </c>
      <c r="C46" s="11" t="s">
        <v>245</v>
      </c>
      <c r="D46" s="35"/>
      <c r="E46" s="35"/>
      <c r="F46" s="35"/>
      <c r="G46" s="35"/>
      <c r="H46" s="35"/>
      <c r="I46" s="38"/>
      <c r="J46" s="35"/>
      <c r="K46" s="35"/>
    </row>
    <row r="47" spans="2:11" x14ac:dyDescent="0.25">
      <c r="B47" s="14"/>
      <c r="C47" s="33"/>
      <c r="D47" s="35"/>
      <c r="E47" s="35"/>
      <c r="F47" s="35"/>
      <c r="G47" s="35"/>
      <c r="H47" s="35"/>
      <c r="I47" s="38"/>
      <c r="J47" s="35"/>
      <c r="K47" s="35"/>
    </row>
    <row r="48" spans="2:11" ht="15.75" thickBot="1" x14ac:dyDescent="0.3">
      <c r="B48" s="60"/>
      <c r="C48" s="12"/>
      <c r="D48" s="35"/>
      <c r="E48" s="35"/>
      <c r="F48" s="35"/>
      <c r="G48" s="35"/>
      <c r="H48" s="35"/>
      <c r="I48" s="38"/>
      <c r="J48" s="35"/>
      <c r="K48" s="35"/>
    </row>
    <row r="49" spans="2:15" ht="15.75" thickBot="1" x14ac:dyDescent="0.3">
      <c r="B49" s="155" t="s">
        <v>107</v>
      </c>
      <c r="C49" s="156"/>
      <c r="D49" s="37"/>
      <c r="E49" s="35"/>
      <c r="F49" s="35"/>
      <c r="G49" s="35"/>
      <c r="H49" s="35"/>
      <c r="I49" s="35"/>
      <c r="J49" s="38"/>
      <c r="K49" s="35"/>
      <c r="L49" s="35"/>
    </row>
    <row r="50" spans="2:15" ht="39" thickBot="1" x14ac:dyDescent="0.3">
      <c r="B50" s="157" t="s">
        <v>108</v>
      </c>
      <c r="C50" s="159" t="s">
        <v>109</v>
      </c>
      <c r="D50" s="157" t="s">
        <v>110</v>
      </c>
      <c r="E50" s="201" t="s">
        <v>111</v>
      </c>
      <c r="F50" s="202"/>
      <c r="G50" s="157" t="s">
        <v>112</v>
      </c>
      <c r="H50" s="21" t="s">
        <v>113</v>
      </c>
      <c r="I50" s="201" t="s">
        <v>113</v>
      </c>
      <c r="J50" s="202"/>
      <c r="K50" s="157" t="s">
        <v>114</v>
      </c>
      <c r="L50" s="157" t="s">
        <v>115</v>
      </c>
      <c r="M50" s="157" t="s">
        <v>116</v>
      </c>
      <c r="N50" s="217" t="s">
        <v>254</v>
      </c>
      <c r="O50" s="217" t="s">
        <v>255</v>
      </c>
    </row>
    <row r="51" spans="2:15" ht="39" thickBot="1" x14ac:dyDescent="0.3">
      <c r="B51" s="158"/>
      <c r="C51" s="160"/>
      <c r="D51" s="158"/>
      <c r="E51" s="22" t="s">
        <v>117</v>
      </c>
      <c r="F51" s="23" t="s">
        <v>118</v>
      </c>
      <c r="G51" s="158"/>
      <c r="H51" s="22" t="s">
        <v>64</v>
      </c>
      <c r="I51" s="22" t="s">
        <v>64</v>
      </c>
      <c r="J51" s="32" t="s">
        <v>65</v>
      </c>
      <c r="K51" s="158"/>
      <c r="L51" s="158"/>
      <c r="M51" s="158"/>
      <c r="N51" s="217"/>
      <c r="O51" s="217"/>
    </row>
    <row r="52" spans="2:15" ht="102.75" thickBot="1" x14ac:dyDescent="0.3">
      <c r="B52" s="141" t="s">
        <v>248</v>
      </c>
      <c r="C52" s="141" t="s">
        <v>249</v>
      </c>
      <c r="D52" s="141" t="s">
        <v>250</v>
      </c>
      <c r="E52" s="142">
        <v>89</v>
      </c>
      <c r="F52" s="141" t="s">
        <v>251</v>
      </c>
      <c r="G52" s="141" t="s">
        <v>252</v>
      </c>
      <c r="H52" s="141"/>
      <c r="I52" s="142">
        <v>10</v>
      </c>
      <c r="J52" s="142">
        <v>10</v>
      </c>
      <c r="K52" s="141">
        <f>J52/I52</f>
        <v>1</v>
      </c>
      <c r="L52" s="141" t="s">
        <v>330</v>
      </c>
      <c r="M52" s="141" t="s">
        <v>253</v>
      </c>
      <c r="N52" s="141" t="s">
        <v>256</v>
      </c>
      <c r="O52" s="141" t="s">
        <v>257</v>
      </c>
    </row>
    <row r="53" spans="2:15" ht="141" thickBot="1" x14ac:dyDescent="0.3">
      <c r="B53" s="141" t="s">
        <v>248</v>
      </c>
      <c r="C53" s="141" t="s">
        <v>246</v>
      </c>
      <c r="D53" s="141" t="s">
        <v>250</v>
      </c>
      <c r="E53" s="142">
        <v>26</v>
      </c>
      <c r="F53" s="141" t="s">
        <v>258</v>
      </c>
      <c r="G53" s="141" t="s">
        <v>259</v>
      </c>
      <c r="H53" s="141"/>
      <c r="I53" s="142">
        <v>3</v>
      </c>
      <c r="J53" s="142">
        <v>3</v>
      </c>
      <c r="K53" s="141">
        <f t="shared" ref="K53:K68" si="0">J53/I53</f>
        <v>1</v>
      </c>
      <c r="L53" s="141" t="s">
        <v>260</v>
      </c>
      <c r="M53" s="141" t="s">
        <v>253</v>
      </c>
      <c r="N53" s="141" t="s">
        <v>256</v>
      </c>
      <c r="O53" s="141" t="s">
        <v>257</v>
      </c>
    </row>
    <row r="54" spans="2:15" ht="204.75" thickBot="1" x14ac:dyDescent="0.3">
      <c r="B54" s="141" t="s">
        <v>261</v>
      </c>
      <c r="C54" s="141" t="s">
        <v>247</v>
      </c>
      <c r="D54" s="141" t="s">
        <v>262</v>
      </c>
      <c r="E54" s="142">
        <v>59</v>
      </c>
      <c r="F54" s="141" t="s">
        <v>263</v>
      </c>
      <c r="G54" s="141" t="s">
        <v>264</v>
      </c>
      <c r="H54" s="141"/>
      <c r="I54" s="142">
        <v>3</v>
      </c>
      <c r="J54" s="142">
        <v>3</v>
      </c>
      <c r="K54" s="141">
        <f t="shared" si="0"/>
        <v>1</v>
      </c>
      <c r="L54" s="141" t="s">
        <v>331</v>
      </c>
      <c r="M54" s="141" t="s">
        <v>265</v>
      </c>
      <c r="N54" s="141" t="s">
        <v>266</v>
      </c>
      <c r="O54" s="141" t="s">
        <v>257</v>
      </c>
    </row>
    <row r="55" spans="2:15" ht="179.25" thickBot="1" x14ac:dyDescent="0.3">
      <c r="B55" s="141" t="s">
        <v>261</v>
      </c>
      <c r="C55" s="141" t="s">
        <v>247</v>
      </c>
      <c r="D55" s="141" t="s">
        <v>262</v>
      </c>
      <c r="E55" s="142">
        <v>60</v>
      </c>
      <c r="F55" s="141" t="s">
        <v>267</v>
      </c>
      <c r="G55" s="141" t="s">
        <v>268</v>
      </c>
      <c r="H55" s="141"/>
      <c r="I55" s="141">
        <v>0.85</v>
      </c>
      <c r="J55" s="141">
        <v>0.85</v>
      </c>
      <c r="K55" s="141">
        <v>1</v>
      </c>
      <c r="L55" s="141" t="s">
        <v>332</v>
      </c>
      <c r="M55" s="141" t="s">
        <v>333</v>
      </c>
      <c r="N55" s="141" t="s">
        <v>269</v>
      </c>
      <c r="O55" s="141" t="s">
        <v>270</v>
      </c>
    </row>
    <row r="56" spans="2:15" ht="217.5" thickBot="1" x14ac:dyDescent="0.3">
      <c r="B56" s="141" t="s">
        <v>261</v>
      </c>
      <c r="C56" s="141" t="s">
        <v>247</v>
      </c>
      <c r="D56" s="141" t="s">
        <v>262</v>
      </c>
      <c r="E56" s="142">
        <v>61</v>
      </c>
      <c r="F56" s="141" t="s">
        <v>271</v>
      </c>
      <c r="G56" s="141" t="s">
        <v>272</v>
      </c>
      <c r="H56" s="141"/>
      <c r="I56" s="141">
        <v>0.85</v>
      </c>
      <c r="J56" s="141">
        <v>0.85</v>
      </c>
      <c r="K56" s="141">
        <v>1</v>
      </c>
      <c r="L56" s="141" t="s">
        <v>334</v>
      </c>
      <c r="M56" s="141" t="s">
        <v>273</v>
      </c>
      <c r="N56" s="141" t="s">
        <v>274</v>
      </c>
      <c r="O56" s="141" t="s">
        <v>270</v>
      </c>
    </row>
    <row r="57" spans="2:15" ht="281.25" thickBot="1" x14ac:dyDescent="0.3">
      <c r="B57" s="141" t="s">
        <v>275</v>
      </c>
      <c r="C57" s="141" t="s">
        <v>247</v>
      </c>
      <c r="D57" s="141" t="s">
        <v>276</v>
      </c>
      <c r="E57" s="142">
        <v>23</v>
      </c>
      <c r="F57" s="141" t="s">
        <v>277</v>
      </c>
      <c r="G57" s="141" t="s">
        <v>278</v>
      </c>
      <c r="H57" s="141"/>
      <c r="I57" s="142">
        <v>200</v>
      </c>
      <c r="J57" s="142">
        <v>200</v>
      </c>
      <c r="K57" s="141">
        <f t="shared" si="0"/>
        <v>1</v>
      </c>
      <c r="L57" s="141" t="s">
        <v>335</v>
      </c>
      <c r="M57" s="141" t="s">
        <v>279</v>
      </c>
      <c r="N57" s="141" t="s">
        <v>280</v>
      </c>
      <c r="O57" s="141" t="s">
        <v>281</v>
      </c>
    </row>
    <row r="58" spans="2:15" ht="179.25" thickBot="1" x14ac:dyDescent="0.3">
      <c r="B58" s="141" t="s">
        <v>248</v>
      </c>
      <c r="C58" s="141" t="s">
        <v>246</v>
      </c>
      <c r="D58" s="141" t="s">
        <v>282</v>
      </c>
      <c r="E58" s="142">
        <v>46</v>
      </c>
      <c r="F58" s="141" t="s">
        <v>283</v>
      </c>
      <c r="G58" s="141" t="s">
        <v>284</v>
      </c>
      <c r="H58" s="141"/>
      <c r="I58" s="142">
        <v>12</v>
      </c>
      <c r="J58" s="142">
        <v>12</v>
      </c>
      <c r="K58" s="141">
        <f t="shared" si="0"/>
        <v>1</v>
      </c>
      <c r="L58" s="141" t="s">
        <v>336</v>
      </c>
      <c r="M58" s="141" t="s">
        <v>285</v>
      </c>
      <c r="N58" s="141" t="s">
        <v>286</v>
      </c>
      <c r="O58" s="141" t="s">
        <v>281</v>
      </c>
    </row>
    <row r="59" spans="2:15" ht="203.25" customHeight="1" thickBot="1" x14ac:dyDescent="0.3">
      <c r="B59" s="141" t="s">
        <v>248</v>
      </c>
      <c r="C59" s="141" t="s">
        <v>246</v>
      </c>
      <c r="D59" s="141" t="s">
        <v>282</v>
      </c>
      <c r="E59" s="142">
        <v>47</v>
      </c>
      <c r="F59" s="141" t="s">
        <v>287</v>
      </c>
      <c r="G59" s="141" t="s">
        <v>288</v>
      </c>
      <c r="H59" s="141"/>
      <c r="I59" s="142">
        <v>40</v>
      </c>
      <c r="J59" s="142">
        <v>41</v>
      </c>
      <c r="K59" s="141">
        <f t="shared" si="0"/>
        <v>1.0249999999999999</v>
      </c>
      <c r="L59" s="141" t="s">
        <v>337</v>
      </c>
      <c r="M59" s="141" t="s">
        <v>289</v>
      </c>
      <c r="N59" s="141" t="s">
        <v>290</v>
      </c>
      <c r="O59" s="141" t="s">
        <v>281</v>
      </c>
    </row>
    <row r="60" spans="2:15" ht="153.75" thickBot="1" x14ac:dyDescent="0.3">
      <c r="B60" s="141" t="s">
        <v>261</v>
      </c>
      <c r="C60" s="141" t="s">
        <v>246</v>
      </c>
      <c r="D60" s="141" t="s">
        <v>291</v>
      </c>
      <c r="E60" s="142">
        <v>52</v>
      </c>
      <c r="F60" s="141" t="s">
        <v>292</v>
      </c>
      <c r="G60" s="141" t="s">
        <v>293</v>
      </c>
      <c r="H60" s="141"/>
      <c r="I60" s="141">
        <v>1</v>
      </c>
      <c r="J60" s="141">
        <v>1</v>
      </c>
      <c r="K60" s="141">
        <f t="shared" si="0"/>
        <v>1</v>
      </c>
      <c r="L60" s="141" t="s">
        <v>338</v>
      </c>
      <c r="M60" s="141" t="s">
        <v>294</v>
      </c>
      <c r="N60" s="141" t="s">
        <v>295</v>
      </c>
      <c r="O60" s="141" t="s">
        <v>270</v>
      </c>
    </row>
    <row r="61" spans="2:15" ht="179.25" thickBot="1" x14ac:dyDescent="0.3">
      <c r="B61" s="141" t="s">
        <v>296</v>
      </c>
      <c r="C61" s="141" t="s">
        <v>246</v>
      </c>
      <c r="D61" s="141" t="s">
        <v>282</v>
      </c>
      <c r="E61" s="142">
        <v>3</v>
      </c>
      <c r="F61" s="141" t="s">
        <v>297</v>
      </c>
      <c r="G61" s="141" t="s">
        <v>298</v>
      </c>
      <c r="H61" s="141"/>
      <c r="I61" s="142">
        <v>3000</v>
      </c>
      <c r="J61" s="142">
        <v>3005</v>
      </c>
      <c r="K61" s="141">
        <f t="shared" si="0"/>
        <v>1.0016666666666667</v>
      </c>
      <c r="L61" s="141" t="s">
        <v>339</v>
      </c>
      <c r="M61" s="141" t="s">
        <v>299</v>
      </c>
      <c r="N61" s="141" t="s">
        <v>300</v>
      </c>
      <c r="O61" s="141" t="s">
        <v>281</v>
      </c>
    </row>
    <row r="62" spans="2:15" ht="409.6" thickBot="1" x14ac:dyDescent="0.3">
      <c r="B62" s="141" t="s">
        <v>296</v>
      </c>
      <c r="C62" s="141" t="s">
        <v>246</v>
      </c>
      <c r="D62" s="141" t="s">
        <v>282</v>
      </c>
      <c r="E62" s="142">
        <v>5</v>
      </c>
      <c r="F62" s="141" t="s">
        <v>301</v>
      </c>
      <c r="G62" s="141" t="s">
        <v>302</v>
      </c>
      <c r="H62" s="141"/>
      <c r="I62" s="147">
        <v>1000</v>
      </c>
      <c r="J62" s="147">
        <v>1000</v>
      </c>
      <c r="K62" s="141">
        <f t="shared" si="0"/>
        <v>1</v>
      </c>
      <c r="L62" s="141" t="s">
        <v>340</v>
      </c>
      <c r="M62" s="141" t="s">
        <v>303</v>
      </c>
      <c r="N62" s="141" t="s">
        <v>304</v>
      </c>
      <c r="O62" s="141" t="s">
        <v>281</v>
      </c>
    </row>
    <row r="63" spans="2:15" ht="255.75" thickBot="1" x14ac:dyDescent="0.3">
      <c r="B63" s="141" t="s">
        <v>296</v>
      </c>
      <c r="C63" s="141" t="s">
        <v>246</v>
      </c>
      <c r="D63" s="141" t="s">
        <v>282</v>
      </c>
      <c r="E63" s="142">
        <v>4</v>
      </c>
      <c r="F63" s="141" t="s">
        <v>305</v>
      </c>
      <c r="G63" s="141" t="s">
        <v>306</v>
      </c>
      <c r="H63" s="141"/>
      <c r="I63" s="147">
        <v>80</v>
      </c>
      <c r="J63" s="147">
        <v>80</v>
      </c>
      <c r="K63" s="141">
        <f t="shared" si="0"/>
        <v>1</v>
      </c>
      <c r="L63" s="141" t="s">
        <v>341</v>
      </c>
      <c r="M63" s="141" t="s">
        <v>307</v>
      </c>
      <c r="N63" s="141" t="s">
        <v>308</v>
      </c>
      <c r="O63" s="141" t="s">
        <v>281</v>
      </c>
    </row>
    <row r="64" spans="2:15" ht="281.25" thickBot="1" x14ac:dyDescent="0.3">
      <c r="B64" s="141" t="s">
        <v>248</v>
      </c>
      <c r="C64" s="141" t="s">
        <v>247</v>
      </c>
      <c r="D64" s="141" t="s">
        <v>309</v>
      </c>
      <c r="E64" s="142">
        <v>9</v>
      </c>
      <c r="F64" s="141" t="s">
        <v>310</v>
      </c>
      <c r="G64" s="141" t="s">
        <v>311</v>
      </c>
      <c r="H64" s="141"/>
      <c r="I64" s="142">
        <v>10</v>
      </c>
      <c r="J64" s="142">
        <v>11</v>
      </c>
      <c r="K64" s="141">
        <f t="shared" si="0"/>
        <v>1.1000000000000001</v>
      </c>
      <c r="L64" s="141" t="s">
        <v>342</v>
      </c>
      <c r="M64" s="141" t="s">
        <v>312</v>
      </c>
      <c r="N64" s="141" t="s">
        <v>313</v>
      </c>
      <c r="O64" s="141" t="s">
        <v>281</v>
      </c>
    </row>
    <row r="65" spans="2:15" ht="269.25" customHeight="1" thickBot="1" x14ac:dyDescent="0.3">
      <c r="B65" s="141" t="s">
        <v>248</v>
      </c>
      <c r="C65" s="141" t="s">
        <v>247</v>
      </c>
      <c r="D65" s="141" t="s">
        <v>309</v>
      </c>
      <c r="E65" s="142">
        <v>10</v>
      </c>
      <c r="F65" s="141" t="s">
        <v>314</v>
      </c>
      <c r="G65" s="141" t="s">
        <v>315</v>
      </c>
      <c r="H65" s="141"/>
      <c r="I65" s="147">
        <v>9</v>
      </c>
      <c r="J65" s="147">
        <v>1</v>
      </c>
      <c r="K65" s="141">
        <f t="shared" si="0"/>
        <v>0.1111111111111111</v>
      </c>
      <c r="L65" s="141" t="s">
        <v>343</v>
      </c>
      <c r="M65" s="141" t="s">
        <v>316</v>
      </c>
      <c r="N65" s="141" t="s">
        <v>317</v>
      </c>
      <c r="O65" s="141" t="s">
        <v>281</v>
      </c>
    </row>
    <row r="66" spans="2:15" ht="281.25" thickBot="1" x14ac:dyDescent="0.3">
      <c r="B66" s="141" t="s">
        <v>248</v>
      </c>
      <c r="C66" s="141" t="s">
        <v>246</v>
      </c>
      <c r="D66" s="141" t="s">
        <v>318</v>
      </c>
      <c r="E66" s="142">
        <v>118</v>
      </c>
      <c r="F66" s="141" t="s">
        <v>319</v>
      </c>
      <c r="G66" s="141" t="s">
        <v>320</v>
      </c>
      <c r="H66" s="141" t="s">
        <v>320</v>
      </c>
      <c r="I66" s="147">
        <v>159</v>
      </c>
      <c r="J66" s="147">
        <v>219</v>
      </c>
      <c r="K66" s="141">
        <f t="shared" si="0"/>
        <v>1.3773584905660377</v>
      </c>
      <c r="L66" s="141" t="s">
        <v>344</v>
      </c>
      <c r="M66" s="141" t="s">
        <v>321</v>
      </c>
      <c r="N66" s="141" t="s">
        <v>322</v>
      </c>
      <c r="O66" s="141" t="s">
        <v>281</v>
      </c>
    </row>
    <row r="67" spans="2:15" ht="153.75" thickBot="1" x14ac:dyDescent="0.3">
      <c r="B67" s="141" t="s">
        <v>248</v>
      </c>
      <c r="C67" s="141" t="s">
        <v>246</v>
      </c>
      <c r="D67" s="141" t="s">
        <v>318</v>
      </c>
      <c r="E67" s="142">
        <v>119</v>
      </c>
      <c r="F67" s="141" t="s">
        <v>323</v>
      </c>
      <c r="G67" s="141" t="s">
        <v>324</v>
      </c>
      <c r="H67" s="141"/>
      <c r="I67" s="147">
        <v>315</v>
      </c>
      <c r="J67" s="147">
        <v>533</v>
      </c>
      <c r="K67" s="141">
        <f t="shared" si="0"/>
        <v>1.692063492063492</v>
      </c>
      <c r="L67" s="141" t="s">
        <v>345</v>
      </c>
      <c r="M67" s="141" t="s">
        <v>325</v>
      </c>
      <c r="N67" s="141" t="s">
        <v>322</v>
      </c>
      <c r="O67" s="141" t="s">
        <v>281</v>
      </c>
    </row>
    <row r="68" spans="2:15" ht="128.25" thickBot="1" x14ac:dyDescent="0.3">
      <c r="B68" s="141" t="s">
        <v>248</v>
      </c>
      <c r="C68" s="141" t="s">
        <v>246</v>
      </c>
      <c r="D68" s="141" t="s">
        <v>318</v>
      </c>
      <c r="E68" s="142">
        <v>117</v>
      </c>
      <c r="F68" s="141" t="s">
        <v>326</v>
      </c>
      <c r="G68" s="141" t="s">
        <v>327</v>
      </c>
      <c r="H68" s="141"/>
      <c r="I68" s="147">
        <v>18</v>
      </c>
      <c r="J68" s="147">
        <v>22</v>
      </c>
      <c r="K68" s="141">
        <f t="shared" si="0"/>
        <v>1.2222222222222223</v>
      </c>
      <c r="L68" s="141" t="s">
        <v>346</v>
      </c>
      <c r="M68" s="141" t="s">
        <v>328</v>
      </c>
      <c r="N68" s="141" t="s">
        <v>329</v>
      </c>
      <c r="O68" s="141" t="s">
        <v>281</v>
      </c>
    </row>
    <row r="69" spans="2:15" ht="77.25" thickBot="1" x14ac:dyDescent="0.3">
      <c r="B69" s="148" t="s">
        <v>296</v>
      </c>
      <c r="C69" s="148" t="s">
        <v>246</v>
      </c>
      <c r="D69" s="148" t="s">
        <v>386</v>
      </c>
      <c r="E69" s="149">
        <v>102</v>
      </c>
      <c r="F69" s="148" t="s">
        <v>387</v>
      </c>
      <c r="G69" s="148" t="s">
        <v>388</v>
      </c>
      <c r="H69" s="148"/>
      <c r="I69" s="150">
        <v>1</v>
      </c>
      <c r="J69" s="150">
        <v>0.90969999999999995</v>
      </c>
      <c r="K69" s="148">
        <v>0.90969999999999995</v>
      </c>
      <c r="L69" s="148" t="s">
        <v>389</v>
      </c>
      <c r="M69" s="148" t="s">
        <v>390</v>
      </c>
      <c r="N69" s="148" t="s">
        <v>391</v>
      </c>
      <c r="O69" s="148" t="s">
        <v>270</v>
      </c>
    </row>
    <row r="70" spans="2:15" ht="15.75" thickBot="1" x14ac:dyDescent="0.3">
      <c r="B70" s="64"/>
      <c r="C70" s="64"/>
      <c r="D70" s="64"/>
      <c r="E70" s="64"/>
      <c r="F70" s="64"/>
      <c r="G70" s="35"/>
      <c r="H70" s="35"/>
      <c r="I70" s="35"/>
      <c r="J70" s="38"/>
      <c r="K70" s="35"/>
      <c r="L70" s="35"/>
    </row>
    <row r="71" spans="2:15" ht="15.75" thickBot="1" x14ac:dyDescent="0.3">
      <c r="B71" s="194" t="s">
        <v>119</v>
      </c>
      <c r="C71" s="195"/>
      <c r="D71" s="196"/>
      <c r="E71" s="64"/>
      <c r="F71" s="64"/>
      <c r="G71" s="35"/>
      <c r="H71" s="35"/>
      <c r="I71" s="35"/>
      <c r="J71" s="38"/>
      <c r="K71" s="35"/>
      <c r="L71" s="35"/>
    </row>
    <row r="72" spans="2:15" ht="26.25" thickBot="1" x14ac:dyDescent="0.3">
      <c r="B72" s="31" t="s">
        <v>120</v>
      </c>
      <c r="C72" s="31" t="s">
        <v>121</v>
      </c>
      <c r="D72" s="31" t="s">
        <v>122</v>
      </c>
      <c r="E72" s="64"/>
      <c r="F72" s="64"/>
      <c r="G72" s="35"/>
      <c r="H72" s="35"/>
      <c r="I72" s="35"/>
      <c r="J72" s="38"/>
      <c r="K72" s="35"/>
      <c r="L72" s="35"/>
    </row>
    <row r="73" spans="2:15" ht="192" thickBot="1" x14ac:dyDescent="0.3">
      <c r="B73" s="61" t="s">
        <v>347</v>
      </c>
      <c r="C73" s="62" t="s">
        <v>347</v>
      </c>
      <c r="D73" s="63" t="s">
        <v>347</v>
      </c>
      <c r="E73" s="64"/>
      <c r="F73" s="64"/>
      <c r="G73" s="35"/>
      <c r="H73" s="35"/>
      <c r="I73" s="35"/>
      <c r="J73" s="38"/>
      <c r="K73" s="35"/>
      <c r="L73" s="35"/>
    </row>
    <row r="74" spans="2:15" ht="15.75" thickBot="1" x14ac:dyDescent="0.3">
      <c r="B74" s="64"/>
      <c r="C74" s="64"/>
      <c r="D74" s="64"/>
      <c r="E74" s="64"/>
      <c r="F74" s="64"/>
      <c r="G74" s="35"/>
      <c r="H74" s="35"/>
      <c r="I74" s="35"/>
      <c r="J74" s="38"/>
      <c r="K74" s="35"/>
      <c r="L74" s="35"/>
    </row>
    <row r="75" spans="2:15" ht="15.75" customHeight="1" thickBot="1" x14ac:dyDescent="0.3">
      <c r="B75" s="194" t="s">
        <v>123</v>
      </c>
      <c r="C75" s="195"/>
      <c r="D75" s="195"/>
      <c r="E75" s="196"/>
      <c r="F75" s="64"/>
      <c r="G75" s="35"/>
      <c r="H75" s="35"/>
      <c r="I75" s="35"/>
      <c r="J75" s="38"/>
      <c r="K75" s="35"/>
      <c r="L75" s="35"/>
    </row>
    <row r="76" spans="2:15" ht="39" thickBot="1" x14ac:dyDescent="0.3">
      <c r="B76" s="24" t="s">
        <v>124</v>
      </c>
      <c r="C76" s="24" t="s">
        <v>125</v>
      </c>
      <c r="D76" s="24" t="s">
        <v>126</v>
      </c>
      <c r="E76" s="24" t="s">
        <v>127</v>
      </c>
      <c r="F76" s="64"/>
      <c r="G76" s="35"/>
      <c r="H76" s="35"/>
      <c r="I76" s="35"/>
      <c r="J76" s="38"/>
      <c r="K76" s="35"/>
      <c r="L76" s="35"/>
    </row>
    <row r="77" spans="2:15" ht="115.5" thickBot="1" x14ac:dyDescent="0.3">
      <c r="B77" s="61" t="s">
        <v>348</v>
      </c>
      <c r="C77" s="62" t="s">
        <v>349</v>
      </c>
      <c r="D77" s="143">
        <v>0.75</v>
      </c>
      <c r="E77" s="62"/>
      <c r="F77" s="64"/>
      <c r="G77" s="35"/>
      <c r="H77" s="35"/>
      <c r="I77" s="35"/>
      <c r="J77" s="38"/>
      <c r="K77" s="35"/>
      <c r="L77" s="35"/>
    </row>
    <row r="78" spans="2:15" ht="204.75" thickBot="1" x14ac:dyDescent="0.3">
      <c r="B78" s="61" t="s">
        <v>350</v>
      </c>
      <c r="C78" s="62" t="s">
        <v>351</v>
      </c>
      <c r="D78" s="143">
        <v>1</v>
      </c>
      <c r="E78" s="62"/>
      <c r="F78" s="64"/>
      <c r="G78" s="35"/>
      <c r="H78" s="35"/>
      <c r="I78" s="35"/>
      <c r="J78" s="38"/>
      <c r="K78" s="35"/>
      <c r="L78" s="35"/>
    </row>
    <row r="79" spans="2:15" ht="15.75" thickBot="1" x14ac:dyDescent="0.3">
      <c r="B79" s="60"/>
      <c r="C79" s="12"/>
      <c r="D79" s="35"/>
      <c r="E79" s="35"/>
      <c r="F79" s="35"/>
      <c r="G79" s="35"/>
      <c r="H79" s="35"/>
      <c r="I79" s="38"/>
      <c r="J79" s="35"/>
      <c r="K79" s="35"/>
    </row>
    <row r="80" spans="2:15" ht="15.75" thickBot="1" x14ac:dyDescent="0.3">
      <c r="B80" s="162" t="s">
        <v>24</v>
      </c>
      <c r="C80" s="180"/>
      <c r="D80" s="180"/>
      <c r="E80" s="181"/>
      <c r="F80" s="35"/>
      <c r="G80" s="35"/>
      <c r="H80" s="35"/>
      <c r="I80" s="38"/>
      <c r="J80" s="35"/>
      <c r="K80" s="35"/>
    </row>
    <row r="81" spans="2:23" ht="39" thickBot="1" x14ac:dyDescent="0.3">
      <c r="B81" s="65" t="s">
        <v>25</v>
      </c>
      <c r="C81" s="66" t="s">
        <v>128</v>
      </c>
      <c r="D81" s="66" t="s">
        <v>129</v>
      </c>
      <c r="E81" s="66" t="s">
        <v>26</v>
      </c>
      <c r="F81" s="67" t="s">
        <v>130</v>
      </c>
      <c r="G81" s="35"/>
      <c r="H81" s="35"/>
      <c r="I81" s="38"/>
      <c r="J81" s="35"/>
      <c r="K81" s="35"/>
    </row>
    <row r="82" spans="2:23" ht="409.5" x14ac:dyDescent="0.25">
      <c r="B82" s="68" t="s">
        <v>131</v>
      </c>
      <c r="C82" s="69" t="s">
        <v>233</v>
      </c>
      <c r="D82" s="69" t="s">
        <v>352</v>
      </c>
      <c r="E82" s="70" t="s">
        <v>353</v>
      </c>
      <c r="F82" s="69" t="s">
        <v>354</v>
      </c>
      <c r="G82" s="35"/>
      <c r="H82" s="35"/>
      <c r="I82" s="38"/>
      <c r="J82" s="35"/>
      <c r="K82" s="35"/>
    </row>
    <row r="83" spans="2:23" ht="409.5" x14ac:dyDescent="0.25">
      <c r="B83" s="71" t="s">
        <v>132</v>
      </c>
      <c r="C83" s="72" t="s">
        <v>233</v>
      </c>
      <c r="D83" s="72" t="s">
        <v>355</v>
      </c>
      <c r="E83" s="73" t="s">
        <v>356</v>
      </c>
      <c r="F83" s="72" t="s">
        <v>357</v>
      </c>
      <c r="G83" s="35"/>
      <c r="H83" s="35"/>
      <c r="I83" s="38"/>
      <c r="J83" s="35"/>
      <c r="K83" s="35"/>
    </row>
    <row r="84" spans="2:23" ht="409.5" x14ac:dyDescent="0.25">
      <c r="B84" s="71" t="s">
        <v>133</v>
      </c>
      <c r="C84" s="72" t="s">
        <v>233</v>
      </c>
      <c r="D84" s="72" t="s">
        <v>359</v>
      </c>
      <c r="E84" s="73" t="s">
        <v>360</v>
      </c>
      <c r="F84" s="72" t="s">
        <v>358</v>
      </c>
      <c r="G84" s="35"/>
      <c r="H84" s="35"/>
      <c r="I84" s="38"/>
      <c r="J84" s="35"/>
      <c r="K84" s="35"/>
    </row>
    <row r="85" spans="2:23" ht="409.5" x14ac:dyDescent="0.25">
      <c r="B85" s="71" t="s">
        <v>134</v>
      </c>
      <c r="C85" s="72" t="s">
        <v>233</v>
      </c>
      <c r="D85" s="72" t="s">
        <v>362</v>
      </c>
      <c r="E85" s="73" t="s">
        <v>363</v>
      </c>
      <c r="F85" s="72" t="s">
        <v>361</v>
      </c>
      <c r="G85" s="35"/>
      <c r="H85" s="35"/>
      <c r="I85" s="38"/>
      <c r="J85" s="35"/>
      <c r="K85" s="35"/>
    </row>
    <row r="86" spans="2:23" ht="409.6" thickBot="1" x14ac:dyDescent="0.3">
      <c r="B86" s="74" t="s">
        <v>135</v>
      </c>
      <c r="C86" s="75" t="s">
        <v>233</v>
      </c>
      <c r="D86" s="75" t="s">
        <v>364</v>
      </c>
      <c r="E86" s="76" t="s">
        <v>365</v>
      </c>
      <c r="F86" s="75" t="s">
        <v>366</v>
      </c>
      <c r="G86" s="35"/>
      <c r="H86" s="35"/>
      <c r="I86" s="38"/>
      <c r="J86" s="35"/>
      <c r="K86" s="35"/>
    </row>
    <row r="87" spans="2:23" ht="15.75" thickBot="1" x14ac:dyDescent="0.3">
      <c r="B87" s="60"/>
      <c r="C87" s="12"/>
      <c r="D87" s="35"/>
      <c r="E87" s="35"/>
      <c r="F87" s="35"/>
      <c r="G87" s="35"/>
      <c r="H87" s="35"/>
      <c r="I87" s="38"/>
      <c r="J87" s="35"/>
      <c r="K87" s="35"/>
    </row>
    <row r="88" spans="2:23" ht="15.75" thickBot="1" x14ac:dyDescent="0.3">
      <c r="B88" s="162" t="s">
        <v>29</v>
      </c>
      <c r="C88" s="180"/>
      <c r="D88" s="180"/>
      <c r="E88" s="181"/>
      <c r="F88" s="35"/>
      <c r="G88" s="35"/>
      <c r="H88" s="35"/>
      <c r="I88" s="35"/>
      <c r="J88" s="35"/>
      <c r="K88" s="35"/>
    </row>
    <row r="89" spans="2:23" ht="15.75" thickBot="1" x14ac:dyDescent="0.3">
      <c r="B89" s="220" t="s">
        <v>136</v>
      </c>
      <c r="C89" s="221"/>
      <c r="D89" s="221"/>
      <c r="E89" s="222"/>
      <c r="F89" s="38"/>
      <c r="G89" s="35"/>
      <c r="H89" s="35"/>
      <c r="I89" s="35"/>
      <c r="J89" s="35"/>
      <c r="K89" s="35"/>
    </row>
    <row r="90" spans="2:23" ht="51.75" thickBot="1" x14ac:dyDescent="0.3">
      <c r="B90" s="25" t="s">
        <v>137</v>
      </c>
      <c r="C90" s="26" t="s">
        <v>138</v>
      </c>
      <c r="D90" s="26" t="s">
        <v>228</v>
      </c>
      <c r="E90" s="27" t="s">
        <v>139</v>
      </c>
      <c r="F90" s="28" t="s">
        <v>140</v>
      </c>
      <c r="G90" s="28" t="s">
        <v>27</v>
      </c>
      <c r="H90" s="35"/>
      <c r="I90" s="35"/>
      <c r="J90" s="35"/>
      <c r="K90" s="35"/>
    </row>
    <row r="91" spans="2:23" ht="15.75" thickBot="1" x14ac:dyDescent="0.3">
      <c r="B91" s="77" t="s">
        <v>141</v>
      </c>
      <c r="C91" s="78"/>
      <c r="D91" s="78"/>
      <c r="E91" s="50" t="s">
        <v>30</v>
      </c>
      <c r="F91" s="50" t="s">
        <v>30</v>
      </c>
      <c r="G91" s="50" t="s">
        <v>30</v>
      </c>
      <c r="H91" s="35"/>
      <c r="I91" s="35"/>
      <c r="J91" s="35"/>
      <c r="K91" s="35"/>
    </row>
    <row r="92" spans="2:23" ht="90" thickBot="1" x14ac:dyDescent="0.3">
      <c r="B92" s="77" t="s">
        <v>31</v>
      </c>
      <c r="C92" s="79" t="s">
        <v>233</v>
      </c>
      <c r="D92" s="79">
        <v>3</v>
      </c>
      <c r="E92" s="79" t="s">
        <v>369</v>
      </c>
      <c r="F92" s="79" t="s">
        <v>370</v>
      </c>
      <c r="G92" s="145" t="s">
        <v>397</v>
      </c>
      <c r="H92" s="35"/>
      <c r="I92" s="35"/>
      <c r="J92" s="35"/>
      <c r="K92" s="35"/>
    </row>
    <row r="93" spans="2:23" ht="15.75" thickBot="1" x14ac:dyDescent="0.3">
      <c r="B93" s="77" t="s">
        <v>142</v>
      </c>
      <c r="C93" s="78" t="s">
        <v>62</v>
      </c>
      <c r="D93" s="78" t="s">
        <v>384</v>
      </c>
      <c r="E93" s="78" t="s">
        <v>384</v>
      </c>
      <c r="F93" s="78" t="s">
        <v>384</v>
      </c>
      <c r="G93" s="78" t="s">
        <v>384</v>
      </c>
      <c r="H93" s="35"/>
      <c r="I93" s="35"/>
      <c r="N93" s="173"/>
      <c r="O93" s="173"/>
      <c r="P93" s="173"/>
      <c r="Q93" s="35"/>
      <c r="R93" s="35"/>
      <c r="S93" s="35"/>
      <c r="T93" s="35"/>
      <c r="U93" s="38"/>
      <c r="V93" s="35"/>
      <c r="W93" s="35"/>
    </row>
    <row r="94" spans="2:23" ht="15.75" thickBot="1" x14ac:dyDescent="0.3">
      <c r="B94" s="77" t="s">
        <v>143</v>
      </c>
      <c r="C94" s="79" t="s">
        <v>62</v>
      </c>
      <c r="D94" s="79" t="s">
        <v>384</v>
      </c>
      <c r="E94" s="79" t="s">
        <v>384</v>
      </c>
      <c r="F94" s="79" t="s">
        <v>384</v>
      </c>
      <c r="G94" s="79" t="s">
        <v>384</v>
      </c>
      <c r="H94" s="35"/>
      <c r="I94" s="35"/>
      <c r="U94" s="38"/>
      <c r="V94" s="35"/>
      <c r="W94" s="35"/>
    </row>
    <row r="95" spans="2:23" ht="12.75" customHeight="1" thickBot="1" x14ac:dyDescent="0.3">
      <c r="B95" s="77" t="s">
        <v>144</v>
      </c>
      <c r="C95" s="78" t="s">
        <v>62</v>
      </c>
      <c r="D95" s="78" t="s">
        <v>384</v>
      </c>
      <c r="E95" s="50" t="s">
        <v>384</v>
      </c>
      <c r="F95" s="50" t="s">
        <v>384</v>
      </c>
      <c r="G95" s="50" t="s">
        <v>384</v>
      </c>
      <c r="H95" s="35"/>
      <c r="I95" s="35"/>
      <c r="U95" s="38"/>
      <c r="V95" s="35"/>
      <c r="W95" s="35"/>
    </row>
    <row r="96" spans="2:23" ht="15.75" thickBot="1" x14ac:dyDescent="0.3">
      <c r="B96" s="77" t="s">
        <v>32</v>
      </c>
      <c r="C96" s="79" t="s">
        <v>62</v>
      </c>
      <c r="D96" s="79" t="s">
        <v>384</v>
      </c>
      <c r="E96" s="79" t="s">
        <v>384</v>
      </c>
      <c r="F96" s="79" t="s">
        <v>384</v>
      </c>
      <c r="G96" s="79" t="s">
        <v>384</v>
      </c>
      <c r="H96" s="35"/>
      <c r="I96" s="35"/>
      <c r="U96" s="38"/>
      <c r="V96" s="35"/>
      <c r="W96" s="35"/>
    </row>
    <row r="97" spans="2:23" ht="15.75" thickBot="1" x14ac:dyDescent="0.3">
      <c r="B97" s="82" t="s">
        <v>33</v>
      </c>
      <c r="C97" s="78" t="s">
        <v>62</v>
      </c>
      <c r="D97" s="78" t="s">
        <v>384</v>
      </c>
      <c r="E97" s="50" t="s">
        <v>384</v>
      </c>
      <c r="F97" s="50" t="s">
        <v>384</v>
      </c>
      <c r="G97" s="50" t="s">
        <v>384</v>
      </c>
      <c r="H97" s="35"/>
      <c r="I97" s="35"/>
      <c r="U97" s="38"/>
      <c r="V97" s="35"/>
      <c r="W97" s="35"/>
    </row>
    <row r="98" spans="2:23" ht="15.75" thickBot="1" x14ac:dyDescent="0.3">
      <c r="B98" s="85"/>
      <c r="C98" s="85"/>
      <c r="D98" s="35"/>
      <c r="E98" s="35"/>
      <c r="F98" s="35"/>
      <c r="G98" s="35"/>
      <c r="H98" s="35"/>
      <c r="I98" s="35"/>
      <c r="U98" s="38"/>
      <c r="V98" s="35"/>
      <c r="W98" s="35"/>
    </row>
    <row r="99" spans="2:23" x14ac:dyDescent="0.25">
      <c r="B99" s="174" t="s">
        <v>145</v>
      </c>
      <c r="C99" s="175"/>
      <c r="D99" s="175"/>
      <c r="E99" s="163"/>
      <c r="F99" s="35"/>
      <c r="G99" s="35"/>
      <c r="H99" s="35"/>
      <c r="I99" s="35"/>
      <c r="U99" s="38"/>
      <c r="V99" s="35"/>
      <c r="W99" s="35"/>
    </row>
    <row r="100" spans="2:23" x14ac:dyDescent="0.25">
      <c r="B100" s="223" t="s">
        <v>146</v>
      </c>
      <c r="C100" s="224"/>
      <c r="D100" s="224"/>
      <c r="E100" s="225"/>
      <c r="F100" s="38"/>
      <c r="G100" s="35"/>
      <c r="H100" s="35"/>
      <c r="I100" s="35"/>
      <c r="U100" s="38"/>
      <c r="V100" s="35"/>
      <c r="W100" s="35"/>
    </row>
    <row r="101" spans="2:23" ht="77.25" thickBot="1" x14ac:dyDescent="0.3">
      <c r="B101" s="86" t="s">
        <v>147</v>
      </c>
      <c r="C101" s="87" t="s">
        <v>148</v>
      </c>
      <c r="D101" s="87" t="s">
        <v>149</v>
      </c>
      <c r="E101" s="87" t="s">
        <v>150</v>
      </c>
      <c r="F101" s="87" t="s">
        <v>151</v>
      </c>
      <c r="G101" s="30" t="s">
        <v>152</v>
      </c>
      <c r="H101" s="29" t="s">
        <v>153</v>
      </c>
      <c r="I101" s="29" t="s">
        <v>154</v>
      </c>
      <c r="U101" s="38"/>
      <c r="V101" s="35"/>
      <c r="W101" s="35"/>
    </row>
    <row r="102" spans="2:23" ht="153.75" thickBot="1" x14ac:dyDescent="0.3">
      <c r="B102" s="77" t="s">
        <v>155</v>
      </c>
      <c r="C102" s="78"/>
      <c r="D102" s="78" t="s">
        <v>156</v>
      </c>
      <c r="E102" s="78"/>
      <c r="F102" s="50" t="s">
        <v>157</v>
      </c>
      <c r="G102" s="89" t="s">
        <v>158</v>
      </c>
      <c r="H102" s="50" t="s">
        <v>30</v>
      </c>
      <c r="I102" s="50"/>
      <c r="U102" s="38"/>
      <c r="V102" s="35"/>
      <c r="W102" s="35"/>
    </row>
    <row r="103" spans="2:23" ht="27" customHeight="1" thickBot="1" x14ac:dyDescent="0.3">
      <c r="B103" s="85"/>
      <c r="C103" s="85"/>
      <c r="D103" s="35"/>
      <c r="E103" s="35"/>
      <c r="F103" s="35"/>
      <c r="G103" s="35"/>
      <c r="H103" s="35"/>
      <c r="I103" s="35"/>
      <c r="U103" s="38"/>
      <c r="V103" s="35"/>
      <c r="W103" s="35"/>
    </row>
    <row r="104" spans="2:23" ht="21" customHeight="1" thickBot="1" x14ac:dyDescent="0.3">
      <c r="B104" s="174" t="s">
        <v>40</v>
      </c>
      <c r="C104" s="175"/>
      <c r="D104" s="175"/>
      <c r="E104" s="163"/>
      <c r="F104" s="35"/>
      <c r="G104" s="35"/>
      <c r="H104" s="35"/>
      <c r="I104" s="35"/>
      <c r="U104" s="38"/>
      <c r="V104" s="35"/>
      <c r="W104" s="35"/>
    </row>
    <row r="105" spans="2:23" ht="28.5" customHeight="1" thickBot="1" x14ac:dyDescent="0.3">
      <c r="B105" s="170" t="s">
        <v>34</v>
      </c>
      <c r="C105" s="171"/>
      <c r="D105" s="171"/>
      <c r="E105" s="172"/>
      <c r="F105" s="35"/>
      <c r="G105" s="35"/>
      <c r="H105" s="35"/>
      <c r="I105" s="35"/>
      <c r="U105" s="38"/>
      <c r="V105" s="35"/>
      <c r="W105" s="35"/>
    </row>
    <row r="106" spans="2:23" ht="54.75" customHeight="1" thickBot="1" x14ac:dyDescent="0.3">
      <c r="B106" s="25" t="s">
        <v>35</v>
      </c>
      <c r="C106" s="26" t="s">
        <v>3</v>
      </c>
      <c r="D106" s="26" t="s">
        <v>36</v>
      </c>
      <c r="E106" s="27" t="s">
        <v>27</v>
      </c>
      <c r="F106" s="35"/>
      <c r="G106" s="35"/>
      <c r="H106" s="35"/>
      <c r="I106" s="35"/>
      <c r="U106" s="38"/>
      <c r="V106" s="35"/>
      <c r="W106" s="35"/>
    </row>
    <row r="107" spans="2:23" ht="12.75" customHeight="1" thickBot="1" x14ac:dyDescent="0.3">
      <c r="B107" s="90" t="s">
        <v>37</v>
      </c>
      <c r="C107" s="78" t="s">
        <v>367</v>
      </c>
      <c r="D107" s="78" t="s">
        <v>367</v>
      </c>
      <c r="E107" s="50" t="s">
        <v>367</v>
      </c>
      <c r="F107" s="35"/>
      <c r="G107" s="35"/>
      <c r="H107" s="35"/>
      <c r="I107" s="35"/>
      <c r="J107" s="35"/>
      <c r="K107" s="35"/>
    </row>
    <row r="108" spans="2:23" ht="15.75" thickBot="1" x14ac:dyDescent="0.3">
      <c r="B108" s="91" t="s">
        <v>38</v>
      </c>
      <c r="C108" s="79" t="s">
        <v>367</v>
      </c>
      <c r="D108" s="79" t="s">
        <v>367</v>
      </c>
      <c r="E108" s="79" t="s">
        <v>367</v>
      </c>
      <c r="F108" s="35"/>
      <c r="G108" s="35"/>
      <c r="H108" s="35"/>
      <c r="I108" s="35"/>
      <c r="J108" s="35"/>
      <c r="K108" s="35"/>
    </row>
    <row r="109" spans="2:23" ht="15" customHeight="1" thickBot="1" x14ac:dyDescent="0.3">
      <c r="B109" s="91" t="s">
        <v>39</v>
      </c>
      <c r="C109" s="78" t="s">
        <v>367</v>
      </c>
      <c r="D109" s="78" t="s">
        <v>367</v>
      </c>
      <c r="E109" s="50" t="s">
        <v>367</v>
      </c>
      <c r="F109" s="35"/>
      <c r="G109" s="35"/>
      <c r="H109" s="35"/>
      <c r="I109" s="35"/>
      <c r="J109" s="35"/>
      <c r="K109" s="35"/>
    </row>
    <row r="110" spans="2:23" ht="15.75" thickBot="1" x14ac:dyDescent="0.3">
      <c r="B110" s="91" t="s">
        <v>40</v>
      </c>
      <c r="C110" s="79" t="s">
        <v>367</v>
      </c>
      <c r="D110" s="79" t="s">
        <v>367</v>
      </c>
      <c r="E110" s="79" t="s">
        <v>367</v>
      </c>
      <c r="F110" s="35"/>
      <c r="G110" s="35"/>
      <c r="H110" s="35"/>
      <c r="I110" s="35"/>
      <c r="J110" s="35"/>
      <c r="K110" s="35"/>
    </row>
    <row r="111" spans="2:23" ht="15.75" thickBot="1" x14ac:dyDescent="0.3">
      <c r="B111" s="92" t="s">
        <v>33</v>
      </c>
      <c r="C111" s="78" t="s">
        <v>367</v>
      </c>
      <c r="D111" s="78" t="s">
        <v>367</v>
      </c>
      <c r="E111" s="50" t="s">
        <v>367</v>
      </c>
      <c r="F111" s="35"/>
      <c r="G111" s="35"/>
      <c r="H111" s="35"/>
      <c r="I111" s="35"/>
      <c r="J111" s="35"/>
      <c r="K111" s="35"/>
    </row>
    <row r="112" spans="2:23" ht="39" thickBot="1" x14ac:dyDescent="0.3">
      <c r="B112" s="93" t="s">
        <v>28</v>
      </c>
      <c r="C112" s="83"/>
      <c r="D112" s="84"/>
      <c r="E112" s="83"/>
      <c r="F112" s="35"/>
      <c r="G112" s="35"/>
      <c r="H112" s="35"/>
      <c r="I112" s="38"/>
      <c r="J112" s="35"/>
      <c r="K112" s="35"/>
    </row>
    <row r="113" spans="2:11" ht="15.75" thickBot="1" x14ac:dyDescent="0.3">
      <c r="B113" s="161"/>
      <c r="C113" s="161"/>
      <c r="D113" s="161"/>
      <c r="E113" s="161"/>
      <c r="F113" s="35"/>
      <c r="G113" s="35"/>
      <c r="H113" s="35"/>
      <c r="I113" s="38"/>
      <c r="J113" s="35"/>
      <c r="K113" s="35"/>
    </row>
    <row r="114" spans="2:11" ht="15.75" thickBot="1" x14ac:dyDescent="0.3">
      <c r="B114" s="194" t="s">
        <v>41</v>
      </c>
      <c r="C114" s="195"/>
      <c r="D114" s="195"/>
      <c r="E114" s="195"/>
      <c r="F114" s="195"/>
      <c r="G114" s="196"/>
      <c r="H114" s="35"/>
      <c r="I114" s="38"/>
      <c r="J114" s="35"/>
      <c r="K114" s="35"/>
    </row>
    <row r="115" spans="2:11" ht="39" thickBot="1" x14ac:dyDescent="0.3">
      <c r="B115" s="94" t="s">
        <v>42</v>
      </c>
      <c r="C115" s="95" t="s">
        <v>43</v>
      </c>
      <c r="D115" s="95" t="s">
        <v>44</v>
      </c>
      <c r="E115" s="95" t="s">
        <v>45</v>
      </c>
      <c r="F115" s="95" t="s">
        <v>27</v>
      </c>
      <c r="G115" s="95" t="s">
        <v>23</v>
      </c>
      <c r="H115" s="35"/>
      <c r="I115" s="38"/>
      <c r="J115" s="35"/>
      <c r="K115" s="35"/>
    </row>
    <row r="116" spans="2:11" ht="114.75" customHeight="1" thickBot="1" x14ac:dyDescent="0.3">
      <c r="B116" s="211" t="s">
        <v>159</v>
      </c>
      <c r="C116" s="96" t="s">
        <v>229</v>
      </c>
      <c r="D116" s="78"/>
      <c r="E116" s="89" t="s">
        <v>160</v>
      </c>
      <c r="F116" s="78" t="s">
        <v>161</v>
      </c>
      <c r="G116" s="50"/>
      <c r="H116" s="35"/>
      <c r="I116" s="38"/>
      <c r="J116" s="35"/>
      <c r="K116" s="35"/>
    </row>
    <row r="117" spans="2:11" ht="64.5" thickBot="1" x14ac:dyDescent="0.3">
      <c r="B117" s="212"/>
      <c r="C117" s="97" t="s">
        <v>162</v>
      </c>
      <c r="D117" s="79"/>
      <c r="E117" s="79" t="s">
        <v>62</v>
      </c>
      <c r="F117" s="79" t="s">
        <v>163</v>
      </c>
      <c r="G117" s="79"/>
      <c r="H117" s="35"/>
      <c r="I117" s="38"/>
      <c r="J117" s="35"/>
      <c r="K117" s="35"/>
    </row>
    <row r="118" spans="2:11" ht="77.25" thickBot="1" x14ac:dyDescent="0.3">
      <c r="B118" s="212"/>
      <c r="C118" s="98" t="s">
        <v>164</v>
      </c>
      <c r="D118" s="99"/>
      <c r="E118" s="99" t="s">
        <v>165</v>
      </c>
      <c r="F118" s="99" t="s">
        <v>166</v>
      </c>
      <c r="G118" s="100"/>
      <c r="H118" s="35"/>
      <c r="I118" s="38"/>
      <c r="J118" s="35"/>
      <c r="K118" s="35"/>
    </row>
    <row r="119" spans="2:11" ht="40.5" customHeight="1" thickBot="1" x14ac:dyDescent="0.3">
      <c r="B119" s="218" t="s">
        <v>167</v>
      </c>
      <c r="C119" s="101" t="s">
        <v>168</v>
      </c>
      <c r="D119" s="89"/>
      <c r="E119" s="89" t="s">
        <v>62</v>
      </c>
      <c r="F119" s="89" t="s">
        <v>169</v>
      </c>
      <c r="G119" s="102"/>
      <c r="H119" s="35"/>
      <c r="I119" s="38"/>
      <c r="J119" s="35"/>
      <c r="K119" s="35"/>
    </row>
    <row r="120" spans="2:11" ht="77.25" customHeight="1" thickBot="1" x14ac:dyDescent="0.3">
      <c r="B120" s="218"/>
      <c r="C120" s="101" t="s">
        <v>170</v>
      </c>
      <c r="D120" s="89"/>
      <c r="E120" s="89" t="s">
        <v>62</v>
      </c>
      <c r="F120" s="89" t="s">
        <v>171</v>
      </c>
      <c r="G120" s="102"/>
      <c r="H120" s="35"/>
      <c r="I120" s="38"/>
      <c r="J120" s="35"/>
      <c r="K120" s="35"/>
    </row>
    <row r="121" spans="2:11" ht="39" thickBot="1" x14ac:dyDescent="0.3">
      <c r="B121" s="218"/>
      <c r="C121" s="97" t="s">
        <v>172</v>
      </c>
      <c r="D121" s="79"/>
      <c r="E121" s="79" t="s">
        <v>62</v>
      </c>
      <c r="F121" s="79"/>
      <c r="G121" s="79"/>
      <c r="H121" s="35"/>
      <c r="I121" s="38"/>
      <c r="J121" s="35"/>
      <c r="K121" s="35"/>
    </row>
    <row r="122" spans="2:11" ht="53.25" customHeight="1" thickBot="1" x14ac:dyDescent="0.3">
      <c r="B122" s="218"/>
      <c r="C122" s="101" t="s">
        <v>173</v>
      </c>
      <c r="D122" s="89"/>
      <c r="E122" s="89" t="s">
        <v>62</v>
      </c>
      <c r="F122" s="89" t="s">
        <v>174</v>
      </c>
      <c r="G122" s="102"/>
      <c r="H122" s="35"/>
      <c r="I122" s="38"/>
      <c r="J122" s="35"/>
      <c r="K122" s="35"/>
    </row>
    <row r="123" spans="2:11" ht="64.5" thickBot="1" x14ac:dyDescent="0.3">
      <c r="B123" s="218"/>
      <c r="C123" s="97" t="s">
        <v>175</v>
      </c>
      <c r="D123" s="79"/>
      <c r="E123" s="79" t="s">
        <v>176</v>
      </c>
      <c r="F123" s="79" t="s">
        <v>177</v>
      </c>
      <c r="G123" s="79"/>
      <c r="H123" s="35"/>
      <c r="I123" s="38"/>
      <c r="J123" s="35"/>
      <c r="K123" s="35"/>
    </row>
    <row r="124" spans="2:11" ht="64.5" thickBot="1" x14ac:dyDescent="0.3">
      <c r="B124" s="219" t="s">
        <v>178</v>
      </c>
      <c r="C124" s="98" t="s">
        <v>179</v>
      </c>
      <c r="D124" s="99"/>
      <c r="E124" s="99" t="s">
        <v>180</v>
      </c>
      <c r="F124" s="99"/>
      <c r="G124" s="100"/>
      <c r="H124" s="35"/>
      <c r="I124" s="38"/>
      <c r="J124" s="35"/>
      <c r="K124" s="35"/>
    </row>
    <row r="125" spans="2:11" ht="51.75" thickBot="1" x14ac:dyDescent="0.3">
      <c r="B125" s="212"/>
      <c r="C125" s="101" t="s">
        <v>181</v>
      </c>
      <c r="D125" s="89"/>
      <c r="E125" s="89" t="s">
        <v>62</v>
      </c>
      <c r="F125" s="89" t="s">
        <v>182</v>
      </c>
      <c r="G125" s="102"/>
      <c r="H125" s="35"/>
      <c r="I125" s="38"/>
      <c r="J125" s="35"/>
      <c r="K125" s="35"/>
    </row>
    <row r="126" spans="2:11" ht="39" thickBot="1" x14ac:dyDescent="0.3">
      <c r="B126" s="212"/>
      <c r="C126" s="97" t="s">
        <v>183</v>
      </c>
      <c r="D126" s="79"/>
      <c r="E126" s="79" t="s">
        <v>184</v>
      </c>
      <c r="F126" s="79" t="s">
        <v>185</v>
      </c>
      <c r="G126" s="79"/>
      <c r="H126" s="35"/>
      <c r="I126" s="38"/>
      <c r="J126" s="35"/>
      <c r="K126" s="35"/>
    </row>
    <row r="127" spans="2:11" ht="64.5" thickBot="1" x14ac:dyDescent="0.3">
      <c r="B127" s="212"/>
      <c r="C127" s="97" t="s">
        <v>186</v>
      </c>
      <c r="D127" s="79"/>
      <c r="E127" s="79" t="s">
        <v>187</v>
      </c>
      <c r="F127" s="79" t="s">
        <v>188</v>
      </c>
      <c r="G127" s="79"/>
      <c r="H127" s="35"/>
      <c r="I127" s="38"/>
      <c r="J127" s="35"/>
      <c r="K127" s="35"/>
    </row>
    <row r="128" spans="2:11" ht="51.75" thickBot="1" x14ac:dyDescent="0.3">
      <c r="B128" s="212"/>
      <c r="C128" s="101" t="s">
        <v>189</v>
      </c>
      <c r="D128" s="89"/>
      <c r="E128" s="89" t="s">
        <v>62</v>
      </c>
      <c r="F128" s="89"/>
      <c r="G128" s="102"/>
      <c r="H128" s="35"/>
      <c r="I128" s="38"/>
      <c r="J128" s="35"/>
      <c r="K128" s="35"/>
    </row>
    <row r="129" spans="2:13" ht="39" thickBot="1" x14ac:dyDescent="0.3">
      <c r="B129" s="212"/>
      <c r="C129" s="101" t="s">
        <v>190</v>
      </c>
      <c r="D129" s="89"/>
      <c r="E129" s="89" t="s">
        <v>62</v>
      </c>
      <c r="F129" s="89"/>
      <c r="G129" s="102"/>
      <c r="H129" s="35"/>
      <c r="I129" s="38"/>
      <c r="J129" s="35"/>
      <c r="K129" s="35"/>
    </row>
    <row r="130" spans="2:13" ht="77.25" thickBot="1" x14ac:dyDescent="0.3">
      <c r="B130" s="212"/>
      <c r="C130" s="101" t="s">
        <v>191</v>
      </c>
      <c r="D130" s="89"/>
      <c r="E130" s="89" t="s">
        <v>62</v>
      </c>
      <c r="F130" s="89"/>
      <c r="G130" s="102"/>
      <c r="H130" s="35"/>
      <c r="I130" s="38"/>
      <c r="J130" s="35"/>
      <c r="K130" s="35"/>
    </row>
    <row r="131" spans="2:13" ht="39" thickBot="1" x14ac:dyDescent="0.3">
      <c r="B131" s="212"/>
      <c r="C131" s="101" t="s">
        <v>192</v>
      </c>
      <c r="D131" s="89"/>
      <c r="E131" s="89" t="s">
        <v>62</v>
      </c>
      <c r="F131" s="89" t="s">
        <v>62</v>
      </c>
      <c r="G131" s="102"/>
      <c r="H131" s="35"/>
      <c r="I131" s="38"/>
      <c r="J131" s="35"/>
      <c r="K131" s="35"/>
    </row>
    <row r="132" spans="2:13" ht="51.75" thickBot="1" x14ac:dyDescent="0.3">
      <c r="B132" s="212"/>
      <c r="C132" s="97" t="s">
        <v>193</v>
      </c>
      <c r="D132" s="89"/>
      <c r="E132" s="89" t="s">
        <v>62</v>
      </c>
      <c r="F132" s="89" t="s">
        <v>194</v>
      </c>
      <c r="G132" s="102"/>
      <c r="H132" s="35"/>
      <c r="I132" s="38"/>
      <c r="J132" s="35"/>
      <c r="K132" s="35"/>
    </row>
    <row r="133" spans="2:13" ht="39" thickBot="1" x14ac:dyDescent="0.3">
      <c r="B133" s="211" t="s">
        <v>195</v>
      </c>
      <c r="C133" s="101" t="s">
        <v>196</v>
      </c>
      <c r="D133" s="89"/>
      <c r="E133" s="89" t="s">
        <v>62</v>
      </c>
      <c r="F133" s="89" t="s">
        <v>197</v>
      </c>
      <c r="G133" s="102"/>
      <c r="H133" s="35"/>
      <c r="I133" s="38"/>
      <c r="J133" s="35"/>
      <c r="K133" s="35"/>
    </row>
    <row r="134" spans="2:13" ht="66.75" customHeight="1" thickBot="1" x14ac:dyDescent="0.3">
      <c r="B134" s="213"/>
      <c r="C134" s="101" t="s">
        <v>198</v>
      </c>
      <c r="D134" s="89"/>
      <c r="E134" s="89" t="s">
        <v>199</v>
      </c>
      <c r="F134" s="89" t="s">
        <v>200</v>
      </c>
      <c r="G134" s="102"/>
      <c r="H134" s="35"/>
      <c r="I134" s="38"/>
      <c r="J134" s="35"/>
      <c r="K134" s="35"/>
    </row>
    <row r="135" spans="2:13" ht="15.75" thickBot="1" x14ac:dyDescent="0.3">
      <c r="B135" s="35"/>
      <c r="C135" s="35"/>
      <c r="D135" s="35"/>
      <c r="E135" s="35"/>
      <c r="F135" s="14"/>
      <c r="G135" s="38"/>
      <c r="H135" s="35"/>
      <c r="I135" s="38"/>
      <c r="J135" s="35"/>
      <c r="K135" s="35"/>
    </row>
    <row r="136" spans="2:13" ht="15.75" customHeight="1" thickBot="1" x14ac:dyDescent="0.3">
      <c r="B136" s="103" t="s">
        <v>201</v>
      </c>
      <c r="C136" s="104"/>
      <c r="D136" s="104"/>
      <c r="E136" s="105"/>
      <c r="H136" s="106"/>
      <c r="I136" s="35"/>
      <c r="K136" s="38"/>
      <c r="L136" s="35"/>
      <c r="M136" s="35"/>
    </row>
    <row r="137" spans="2:13" ht="63.75" customHeight="1" thickBot="1" x14ac:dyDescent="0.3">
      <c r="B137" s="107" t="s">
        <v>214</v>
      </c>
      <c r="C137" s="107" t="s">
        <v>202</v>
      </c>
      <c r="D137" s="108" t="s">
        <v>203</v>
      </c>
      <c r="E137" s="108" t="s">
        <v>204</v>
      </c>
      <c r="H137" s="108" t="s">
        <v>27</v>
      </c>
      <c r="I137" s="35"/>
      <c r="K137" s="38"/>
      <c r="L137" s="35"/>
      <c r="M137" s="35"/>
    </row>
    <row r="138" spans="2:13" ht="15.75" thickBot="1" x14ac:dyDescent="0.3">
      <c r="B138" s="13"/>
      <c r="C138" s="79"/>
      <c r="D138" s="79"/>
      <c r="E138" s="79"/>
      <c r="H138" s="79"/>
      <c r="I138" s="35"/>
      <c r="K138" s="38"/>
      <c r="L138" s="35"/>
      <c r="M138" s="35"/>
    </row>
    <row r="139" spans="2:13" ht="15.75" thickBot="1" x14ac:dyDescent="0.3">
      <c r="H139" s="35"/>
      <c r="I139" s="35"/>
      <c r="K139" s="38"/>
      <c r="L139" s="35"/>
      <c r="M139" s="35"/>
    </row>
    <row r="140" spans="2:13" ht="27.75" customHeight="1" thickBot="1" x14ac:dyDescent="0.3">
      <c r="B140" s="191" t="s">
        <v>205</v>
      </c>
      <c r="C140" s="192"/>
      <c r="D140" s="193"/>
      <c r="E140" s="64"/>
      <c r="F140" s="64"/>
      <c r="G140" s="64"/>
      <c r="H140" s="35"/>
      <c r="I140" s="35"/>
      <c r="K140" s="38"/>
      <c r="L140" s="35"/>
      <c r="M140" s="35"/>
    </row>
    <row r="141" spans="2:13" ht="50.25" customHeight="1" thickBot="1" x14ac:dyDescent="0.3">
      <c r="B141" s="24" t="s">
        <v>215</v>
      </c>
      <c r="C141" s="24" t="s">
        <v>206</v>
      </c>
      <c r="D141" s="24" t="s">
        <v>207</v>
      </c>
      <c r="E141" s="64"/>
      <c r="F141" s="64"/>
      <c r="G141" s="64"/>
      <c r="H141" s="35"/>
      <c r="I141" s="35"/>
      <c r="K141" s="38"/>
      <c r="L141" s="35"/>
      <c r="M141" s="35"/>
    </row>
    <row r="142" spans="2:13" ht="50.25" customHeight="1" thickBot="1" x14ac:dyDescent="0.3">
      <c r="B142" s="19" t="s">
        <v>208</v>
      </c>
      <c r="C142" s="109"/>
      <c r="D142" s="109" t="s">
        <v>209</v>
      </c>
      <c r="E142" s="64"/>
      <c r="F142" s="64"/>
      <c r="G142" s="64"/>
      <c r="H142" s="35"/>
      <c r="I142" s="35"/>
      <c r="K142" s="38"/>
      <c r="L142" s="35"/>
      <c r="M142" s="35"/>
    </row>
    <row r="143" spans="2:13" ht="15.75" thickBot="1" x14ac:dyDescent="0.3">
      <c r="B143" s="110"/>
      <c r="C143" s="14"/>
      <c r="D143" s="14"/>
      <c r="E143" s="14"/>
      <c r="F143" s="14"/>
      <c r="G143" s="38"/>
      <c r="H143" s="38"/>
      <c r="I143" s="38"/>
      <c r="K143" s="38"/>
      <c r="L143" s="35"/>
      <c r="M143" s="35"/>
    </row>
    <row r="144" spans="2:13" ht="32.25" customHeight="1" thickBot="1" x14ac:dyDescent="0.3">
      <c r="B144" s="203" t="s">
        <v>210</v>
      </c>
      <c r="C144" s="204"/>
      <c r="D144" s="204"/>
      <c r="E144" s="205"/>
      <c r="G144" s="14"/>
      <c r="H144" s="14"/>
      <c r="I144" s="35"/>
      <c r="J144" s="35"/>
      <c r="K144" s="38"/>
      <c r="L144" s="35"/>
      <c r="M144" s="35"/>
    </row>
    <row r="145" spans="2:13" ht="63" customHeight="1" thickBot="1" x14ac:dyDescent="0.3">
      <c r="B145" s="88" t="s">
        <v>211</v>
      </c>
      <c r="C145" s="111" t="s">
        <v>212</v>
      </c>
      <c r="D145" s="112" t="s">
        <v>213</v>
      </c>
      <c r="E145" s="94" t="s">
        <v>27</v>
      </c>
      <c r="G145" s="14"/>
      <c r="H145" s="14"/>
      <c r="I145" s="35"/>
      <c r="J145" s="35"/>
      <c r="K145" s="38"/>
      <c r="L145" s="35"/>
      <c r="M145" s="35"/>
    </row>
    <row r="146" spans="2:13" ht="15.75" thickBot="1" x14ac:dyDescent="0.3">
      <c r="B146" s="79" t="s">
        <v>385</v>
      </c>
      <c r="C146" s="79" t="s">
        <v>368</v>
      </c>
      <c r="D146" s="79" t="s">
        <v>384</v>
      </c>
      <c r="E146" s="79"/>
      <c r="G146" s="14"/>
      <c r="H146" s="14"/>
      <c r="I146" s="35"/>
      <c r="J146" s="35"/>
      <c r="K146" s="38"/>
      <c r="L146" s="35"/>
      <c r="M146" s="35"/>
    </row>
    <row r="147" spans="2:13" ht="15.75" thickBot="1" x14ac:dyDescent="0.3">
      <c r="B147" s="89" t="s">
        <v>385</v>
      </c>
      <c r="C147" s="89" t="s">
        <v>384</v>
      </c>
      <c r="D147" s="102" t="s">
        <v>384</v>
      </c>
      <c r="E147" s="102"/>
      <c r="G147" s="14"/>
      <c r="H147" s="14"/>
      <c r="I147" s="35"/>
      <c r="J147" s="35"/>
      <c r="K147" s="38"/>
      <c r="L147" s="35"/>
      <c r="M147" s="35"/>
    </row>
    <row r="148" spans="2:13" x14ac:dyDescent="0.25">
      <c r="B148" s="35"/>
      <c r="C148" s="35"/>
      <c r="D148" s="35"/>
      <c r="E148" s="35"/>
      <c r="F148" s="14"/>
      <c r="G148" s="38"/>
      <c r="H148" s="35"/>
      <c r="I148" s="38"/>
      <c r="J148" s="35"/>
      <c r="K148" s="35"/>
    </row>
    <row r="149" spans="2:13" ht="15.75" thickBot="1" x14ac:dyDescent="0.3">
      <c r="B149" s="178"/>
      <c r="C149" s="179"/>
      <c r="D149" s="179"/>
      <c r="E149" s="179"/>
      <c r="F149" s="179"/>
      <c r="G149" s="179"/>
      <c r="H149" s="38"/>
      <c r="I149" s="38"/>
      <c r="J149" s="35"/>
      <c r="K149" s="35"/>
    </row>
    <row r="150" spans="2:13" ht="15.75" thickBot="1" x14ac:dyDescent="0.3">
      <c r="B150" s="162" t="s">
        <v>46</v>
      </c>
      <c r="C150" s="180"/>
      <c r="D150" s="180"/>
      <c r="E150" s="180"/>
      <c r="F150" s="180"/>
      <c r="G150" s="180"/>
      <c r="H150" s="180"/>
      <c r="I150" s="113"/>
      <c r="J150" s="35"/>
      <c r="K150" s="35"/>
    </row>
    <row r="151" spans="2:13" ht="15.75" thickBot="1" x14ac:dyDescent="0.3">
      <c r="B151" s="162" t="s">
        <v>47</v>
      </c>
      <c r="C151" s="180"/>
      <c r="D151" s="180"/>
      <c r="E151" s="180"/>
      <c r="F151" s="180"/>
      <c r="G151" s="180"/>
      <c r="H151" s="180"/>
      <c r="I151" s="113"/>
      <c r="J151" s="35"/>
      <c r="K151" s="35"/>
    </row>
    <row r="152" spans="2:13" ht="98.25" customHeight="1" thickBot="1" x14ac:dyDescent="0.3">
      <c r="B152" s="94" t="s">
        <v>48</v>
      </c>
      <c r="C152" s="94" t="s">
        <v>49</v>
      </c>
      <c r="D152" s="95" t="s">
        <v>50</v>
      </c>
      <c r="E152" s="95" t="s">
        <v>51</v>
      </c>
      <c r="F152" s="95" t="s">
        <v>52</v>
      </c>
      <c r="G152" s="95" t="s">
        <v>53</v>
      </c>
      <c r="H152" s="95" t="s">
        <v>27</v>
      </c>
      <c r="I152" s="95" t="s">
        <v>27</v>
      </c>
      <c r="J152" s="35"/>
      <c r="K152" s="35"/>
    </row>
    <row r="153" spans="2:13" ht="15.75" thickBot="1" x14ac:dyDescent="0.3">
      <c r="B153" s="13" t="s">
        <v>54</v>
      </c>
      <c r="C153" s="80" t="s">
        <v>368</v>
      </c>
      <c r="D153" s="81" t="s">
        <v>368</v>
      </c>
      <c r="E153" s="80" t="s">
        <v>368</v>
      </c>
      <c r="F153" s="80" t="s">
        <v>368</v>
      </c>
      <c r="G153" s="81" t="s">
        <v>368</v>
      </c>
      <c r="H153" s="80"/>
      <c r="I153" s="80" t="s">
        <v>368</v>
      </c>
      <c r="J153" s="35"/>
      <c r="K153" s="35"/>
    </row>
    <row r="154" spans="2:13" ht="15.75" thickBot="1" x14ac:dyDescent="0.3">
      <c r="B154" s="13" t="s">
        <v>55</v>
      </c>
      <c r="C154" s="83" t="s">
        <v>368</v>
      </c>
      <c r="D154" s="84" t="s">
        <v>368</v>
      </c>
      <c r="E154" s="83" t="s">
        <v>368</v>
      </c>
      <c r="F154" s="83" t="s">
        <v>368</v>
      </c>
      <c r="G154" s="84" t="s">
        <v>368</v>
      </c>
      <c r="H154" s="83"/>
      <c r="I154" s="83" t="s">
        <v>368</v>
      </c>
      <c r="J154" s="35"/>
      <c r="K154" s="35"/>
    </row>
    <row r="155" spans="2:13" ht="15.75" thickBot="1" x14ac:dyDescent="0.3">
      <c r="B155" s="13" t="s">
        <v>56</v>
      </c>
      <c r="C155" s="80" t="s">
        <v>368</v>
      </c>
      <c r="D155" s="81" t="s">
        <v>368</v>
      </c>
      <c r="E155" s="80" t="s">
        <v>368</v>
      </c>
      <c r="F155" s="80" t="s">
        <v>368</v>
      </c>
      <c r="G155" s="81" t="s">
        <v>368</v>
      </c>
      <c r="H155" s="80"/>
      <c r="I155" s="80" t="s">
        <v>368</v>
      </c>
      <c r="J155" s="35"/>
      <c r="K155" s="35"/>
    </row>
    <row r="156" spans="2:13" ht="15.75" thickBot="1" x14ac:dyDescent="0.3">
      <c r="B156" s="13" t="s">
        <v>57</v>
      </c>
      <c r="C156" s="83" t="s">
        <v>368</v>
      </c>
      <c r="D156" s="84" t="s">
        <v>368</v>
      </c>
      <c r="E156" s="83" t="s">
        <v>368</v>
      </c>
      <c r="F156" s="83" t="s">
        <v>368</v>
      </c>
      <c r="G156" s="84" t="s">
        <v>368</v>
      </c>
      <c r="H156" s="83"/>
      <c r="I156" s="83" t="s">
        <v>368</v>
      </c>
      <c r="J156" s="35"/>
      <c r="K156" s="35"/>
    </row>
    <row r="157" spans="2:13" ht="15.75" thickBot="1" x14ac:dyDescent="0.3">
      <c r="B157" s="35"/>
      <c r="C157" s="35"/>
      <c r="D157" s="35"/>
      <c r="E157" s="35"/>
      <c r="F157" s="35"/>
      <c r="G157" s="35"/>
      <c r="H157" s="35"/>
      <c r="I157" s="38"/>
      <c r="J157" s="35"/>
      <c r="K157" s="35"/>
    </row>
    <row r="158" spans="2:13" ht="15.75" thickBot="1" x14ac:dyDescent="0.3">
      <c r="B158" s="162" t="s">
        <v>58</v>
      </c>
      <c r="C158" s="180"/>
      <c r="D158" s="181"/>
      <c r="E158" s="35"/>
      <c r="F158" s="35"/>
      <c r="G158" s="35"/>
      <c r="H158" s="35"/>
      <c r="I158" s="38"/>
      <c r="J158" s="35"/>
      <c r="K158" s="35"/>
    </row>
    <row r="159" spans="2:13" ht="39" thickBot="1" x14ac:dyDescent="0.3">
      <c r="B159" s="107" t="s">
        <v>59</v>
      </c>
      <c r="C159" s="112" t="s">
        <v>3</v>
      </c>
      <c r="D159" s="111" t="s">
        <v>27</v>
      </c>
      <c r="E159" s="35"/>
      <c r="F159" s="35"/>
      <c r="G159" s="35"/>
      <c r="H159" s="35"/>
      <c r="I159" s="38"/>
      <c r="J159" s="35"/>
      <c r="K159" s="35"/>
    </row>
    <row r="160" spans="2:13" ht="39" thickBot="1" x14ac:dyDescent="0.3">
      <c r="B160" s="13" t="s">
        <v>60</v>
      </c>
      <c r="C160" s="80"/>
      <c r="D160" s="81"/>
      <c r="E160" s="35"/>
      <c r="F160" s="35"/>
      <c r="G160" s="35"/>
      <c r="H160" s="35"/>
      <c r="I160" s="38"/>
      <c r="J160" s="35"/>
      <c r="K160" s="35"/>
    </row>
    <row r="161" spans="2:15" ht="64.5" thickBot="1" x14ac:dyDescent="0.3">
      <c r="B161" s="13" t="s">
        <v>61</v>
      </c>
      <c r="C161" s="83"/>
      <c r="D161" s="84"/>
      <c r="E161" s="35"/>
      <c r="F161" s="35"/>
      <c r="G161" s="35"/>
      <c r="H161" s="35"/>
      <c r="I161" s="38"/>
      <c r="J161" s="35"/>
      <c r="K161" s="35"/>
    </row>
    <row r="162" spans="2:15" x14ac:dyDescent="0.25">
      <c r="B162" s="14"/>
      <c r="C162" s="33"/>
      <c r="D162" s="33"/>
      <c r="E162" s="35"/>
      <c r="F162" s="35"/>
      <c r="G162" s="35"/>
      <c r="H162" s="35"/>
      <c r="I162" s="38"/>
      <c r="J162" s="35"/>
      <c r="K162" s="35"/>
    </row>
    <row r="163" spans="2:15" ht="15.75" thickBot="1" x14ac:dyDescent="0.3">
      <c r="B163" s="114"/>
      <c r="C163" s="114"/>
      <c r="D163" s="114"/>
      <c r="E163" s="114"/>
      <c r="F163" s="114"/>
      <c r="G163" s="35"/>
      <c r="H163" s="35"/>
      <c r="I163" s="38"/>
      <c r="J163" s="35"/>
      <c r="K163" s="35"/>
    </row>
    <row r="164" spans="2:15" ht="15.75" thickBot="1" x14ac:dyDescent="0.3">
      <c r="B164" s="194" t="s">
        <v>216</v>
      </c>
      <c r="C164" s="195"/>
      <c r="D164" s="195"/>
      <c r="E164" s="195"/>
      <c r="F164" s="196"/>
      <c r="G164" s="35"/>
      <c r="H164" s="35"/>
      <c r="I164" s="38"/>
      <c r="J164" s="35"/>
      <c r="K164" s="35"/>
      <c r="L164" s="35"/>
      <c r="M164" s="35"/>
      <c r="N164" s="35"/>
      <c r="O164" s="35"/>
    </row>
    <row r="165" spans="2:15" x14ac:dyDescent="0.25">
      <c r="B165" s="157" t="s">
        <v>230</v>
      </c>
      <c r="C165" s="188" t="s">
        <v>63</v>
      </c>
      <c r="D165" s="186" t="s">
        <v>219</v>
      </c>
      <c r="E165" s="211" t="s">
        <v>220</v>
      </c>
      <c r="F165" s="187" t="s">
        <v>221</v>
      </c>
      <c r="G165" s="35"/>
      <c r="H165" s="35"/>
      <c r="I165" s="38"/>
      <c r="J165" s="35"/>
      <c r="K165" s="35"/>
      <c r="L165" s="35"/>
      <c r="M165" s="35"/>
      <c r="N165" s="35"/>
      <c r="O165" s="35"/>
    </row>
    <row r="166" spans="2:15" x14ac:dyDescent="0.25">
      <c r="B166" s="197"/>
      <c r="C166" s="189"/>
      <c r="D166" s="209"/>
      <c r="E166" s="212"/>
      <c r="F166" s="214"/>
      <c r="G166" s="35"/>
      <c r="H166" s="35"/>
      <c r="I166" s="38"/>
      <c r="J166" s="35"/>
      <c r="K166" s="35"/>
      <c r="L166" s="35"/>
      <c r="M166" s="35"/>
      <c r="N166" s="35"/>
      <c r="O166" s="35"/>
    </row>
    <row r="167" spans="2:15" ht="15.75" thickBot="1" x14ac:dyDescent="0.3">
      <c r="B167" s="158"/>
      <c r="C167" s="190"/>
      <c r="D167" s="210"/>
      <c r="E167" s="213"/>
      <c r="F167" s="215"/>
      <c r="G167" s="35"/>
      <c r="H167" s="35"/>
      <c r="I167" s="38"/>
      <c r="J167" s="35"/>
      <c r="K167" s="35"/>
      <c r="L167" s="35"/>
      <c r="M167" s="35"/>
      <c r="N167" s="35"/>
      <c r="O167" s="35"/>
    </row>
    <row r="168" spans="2:15" ht="15.75" thickBot="1" x14ac:dyDescent="0.3">
      <c r="B168" s="62" t="s">
        <v>371</v>
      </c>
      <c r="C168" s="115">
        <v>162710</v>
      </c>
      <c r="D168" s="115">
        <v>104664.67</v>
      </c>
      <c r="E168" s="146">
        <f>D168/C168</f>
        <v>0.64325898838424189</v>
      </c>
      <c r="F168" s="198" t="s">
        <v>396</v>
      </c>
      <c r="G168" s="35"/>
      <c r="H168" s="35"/>
      <c r="I168" s="38"/>
      <c r="J168" s="35"/>
      <c r="K168" s="35"/>
      <c r="L168" s="35"/>
      <c r="M168" s="35"/>
      <c r="N168" s="35"/>
      <c r="O168" s="35"/>
    </row>
    <row r="169" spans="2:15" ht="15.75" thickBot="1" x14ac:dyDescent="0.3">
      <c r="B169" s="62" t="s">
        <v>372</v>
      </c>
      <c r="C169" s="115">
        <v>654969.55000000005</v>
      </c>
      <c r="D169" s="115">
        <v>606033.18000000005</v>
      </c>
      <c r="E169" s="146">
        <f t="shared" ref="E169:E180" si="1">D169/C169</f>
        <v>0.92528451131812162</v>
      </c>
      <c r="F169" s="199"/>
      <c r="G169" s="35"/>
      <c r="H169" s="35"/>
      <c r="I169" s="38"/>
      <c r="J169" s="35"/>
      <c r="K169" s="35"/>
      <c r="L169" s="35"/>
      <c r="M169" s="35"/>
      <c r="N169" s="35"/>
      <c r="O169" s="35"/>
    </row>
    <row r="170" spans="2:15" ht="15.75" thickBot="1" x14ac:dyDescent="0.3">
      <c r="B170" s="62" t="s">
        <v>374</v>
      </c>
      <c r="C170" s="115">
        <v>34843.449999999997</v>
      </c>
      <c r="D170" s="115">
        <v>31072.55</v>
      </c>
      <c r="E170" s="146">
        <f t="shared" si="1"/>
        <v>0.89177592919185678</v>
      </c>
      <c r="F170" s="199"/>
      <c r="G170" s="35"/>
      <c r="H170" s="35"/>
      <c r="I170" s="38"/>
      <c r="J170" s="35"/>
      <c r="K170" s="35"/>
      <c r="L170" s="35"/>
      <c r="M170" s="35"/>
      <c r="N170" s="35"/>
      <c r="O170" s="35"/>
    </row>
    <row r="171" spans="2:15" ht="26.25" thickBot="1" x14ac:dyDescent="0.3">
      <c r="B171" s="62" t="s">
        <v>373</v>
      </c>
      <c r="C171" s="115">
        <v>10000</v>
      </c>
      <c r="D171" s="115">
        <v>10000</v>
      </c>
      <c r="E171" s="146">
        <f t="shared" si="1"/>
        <v>1</v>
      </c>
      <c r="F171" s="199"/>
      <c r="G171" s="35"/>
      <c r="H171" s="35"/>
      <c r="I171" s="38"/>
      <c r="J171" s="35"/>
      <c r="K171" s="35"/>
      <c r="L171" s="35"/>
      <c r="M171" s="35"/>
      <c r="N171" s="35"/>
      <c r="O171" s="35"/>
    </row>
    <row r="172" spans="2:15" ht="15.75" thickBot="1" x14ac:dyDescent="0.3">
      <c r="B172" s="62" t="s">
        <v>375</v>
      </c>
      <c r="C172" s="115">
        <v>10000</v>
      </c>
      <c r="D172" s="115">
        <v>9460.74</v>
      </c>
      <c r="E172" s="146">
        <f t="shared" si="1"/>
        <v>0.94607399999999997</v>
      </c>
      <c r="F172" s="199"/>
      <c r="G172" s="35"/>
      <c r="H172" s="35"/>
      <c r="I172" s="38"/>
      <c r="J172" s="35"/>
      <c r="K172" s="35"/>
      <c r="L172" s="35"/>
      <c r="M172" s="35"/>
      <c r="N172" s="35"/>
      <c r="O172" s="35"/>
    </row>
    <row r="173" spans="2:15" ht="15.75" thickBot="1" x14ac:dyDescent="0.3">
      <c r="B173" s="62" t="s">
        <v>376</v>
      </c>
      <c r="C173" s="115">
        <v>10000</v>
      </c>
      <c r="D173" s="115">
        <v>10000</v>
      </c>
      <c r="E173" s="146">
        <f t="shared" si="1"/>
        <v>1</v>
      </c>
      <c r="F173" s="199"/>
      <c r="G173" s="35"/>
      <c r="H173" s="35"/>
      <c r="I173" s="38"/>
      <c r="J173" s="35"/>
      <c r="K173" s="35"/>
      <c r="L173" s="35"/>
      <c r="M173" s="35"/>
      <c r="N173" s="35"/>
      <c r="O173" s="35"/>
    </row>
    <row r="174" spans="2:15" ht="15.75" thickBot="1" x14ac:dyDescent="0.3">
      <c r="B174" s="62" t="s">
        <v>377</v>
      </c>
      <c r="C174" s="115">
        <v>3000</v>
      </c>
      <c r="D174" s="115">
        <v>3000</v>
      </c>
      <c r="E174" s="146">
        <f t="shared" si="1"/>
        <v>1</v>
      </c>
      <c r="F174" s="199"/>
      <c r="G174" s="35"/>
      <c r="H174" s="35"/>
      <c r="I174" s="38"/>
      <c r="J174" s="35"/>
      <c r="K174" s="35"/>
      <c r="L174" s="35"/>
      <c r="M174" s="35"/>
      <c r="N174" s="35"/>
      <c r="O174" s="35"/>
    </row>
    <row r="175" spans="2:15" ht="26.25" thickBot="1" x14ac:dyDescent="0.3">
      <c r="B175" s="62" t="s">
        <v>378</v>
      </c>
      <c r="C175" s="115">
        <v>7500</v>
      </c>
      <c r="D175" s="115">
        <v>6753.4</v>
      </c>
      <c r="E175" s="146">
        <f t="shared" si="1"/>
        <v>0.90045333333333333</v>
      </c>
      <c r="F175" s="199"/>
      <c r="G175" s="35"/>
      <c r="H175" s="35"/>
      <c r="I175" s="38"/>
      <c r="J175" s="35"/>
      <c r="K175" s="35"/>
      <c r="L175" s="35"/>
      <c r="M175" s="35"/>
      <c r="N175" s="35"/>
      <c r="O175" s="35"/>
    </row>
    <row r="176" spans="2:15" ht="26.25" thickBot="1" x14ac:dyDescent="0.3">
      <c r="B176" s="62" t="s">
        <v>379</v>
      </c>
      <c r="C176" s="115">
        <v>18080</v>
      </c>
      <c r="D176" s="115">
        <v>14511.84</v>
      </c>
      <c r="E176" s="146">
        <f t="shared" si="1"/>
        <v>0.80264601769911503</v>
      </c>
      <c r="F176" s="199"/>
      <c r="G176" s="35"/>
      <c r="H176" s="35"/>
      <c r="I176" s="38"/>
      <c r="J176" s="35"/>
      <c r="K176" s="35"/>
      <c r="L176" s="35"/>
      <c r="M176" s="35"/>
      <c r="N176" s="35"/>
      <c r="O176" s="35"/>
    </row>
    <row r="177" spans="2:15" ht="26.25" thickBot="1" x14ac:dyDescent="0.3">
      <c r="B177" s="62" t="s">
        <v>380</v>
      </c>
      <c r="C177" s="115">
        <v>9824</v>
      </c>
      <c r="D177" s="115">
        <v>8795.6</v>
      </c>
      <c r="E177" s="146">
        <f t="shared" si="1"/>
        <v>0.89531758957654728</v>
      </c>
      <c r="F177" s="199"/>
      <c r="G177" s="35"/>
      <c r="H177" s="35"/>
      <c r="I177" s="38"/>
      <c r="J177" s="35"/>
      <c r="K177" s="35"/>
      <c r="L177" s="35"/>
      <c r="M177" s="35"/>
      <c r="N177" s="35"/>
      <c r="O177" s="35"/>
    </row>
    <row r="178" spans="2:15" ht="26.25" thickBot="1" x14ac:dyDescent="0.3">
      <c r="B178" s="62" t="s">
        <v>381</v>
      </c>
      <c r="C178" s="115">
        <v>1000</v>
      </c>
      <c r="D178" s="115">
        <v>986.89</v>
      </c>
      <c r="E178" s="146">
        <f t="shared" si="1"/>
        <v>0.98688999999999993</v>
      </c>
      <c r="F178" s="199"/>
      <c r="G178" s="35"/>
      <c r="H178" s="35"/>
      <c r="I178" s="38"/>
      <c r="J178" s="35"/>
      <c r="K178" s="35"/>
      <c r="L178" s="35"/>
      <c r="M178" s="35"/>
      <c r="N178" s="35"/>
      <c r="O178" s="35"/>
    </row>
    <row r="179" spans="2:15" ht="26.25" thickBot="1" x14ac:dyDescent="0.3">
      <c r="B179" s="62" t="s">
        <v>382</v>
      </c>
      <c r="C179" s="115">
        <v>2990.2</v>
      </c>
      <c r="D179" s="115">
        <v>2822.4</v>
      </c>
      <c r="E179" s="146">
        <f t="shared" si="1"/>
        <v>0.94388335228412823</v>
      </c>
      <c r="F179" s="199"/>
      <c r="G179" s="35"/>
      <c r="H179" s="35"/>
      <c r="I179" s="38"/>
      <c r="J179" s="35"/>
      <c r="K179" s="35"/>
      <c r="L179" s="35"/>
      <c r="M179" s="35"/>
      <c r="N179" s="35"/>
      <c r="O179" s="35"/>
    </row>
    <row r="180" spans="2:15" ht="15.75" thickBot="1" x14ac:dyDescent="0.3">
      <c r="B180" s="62" t="s">
        <v>383</v>
      </c>
      <c r="C180" s="115">
        <v>41000</v>
      </c>
      <c r="D180" s="115">
        <v>36006.03</v>
      </c>
      <c r="E180" s="146">
        <f t="shared" si="1"/>
        <v>0.87819585365853658</v>
      </c>
      <c r="F180" s="200"/>
      <c r="G180" s="35"/>
      <c r="H180" s="35"/>
      <c r="I180" s="38"/>
      <c r="J180" s="35"/>
      <c r="K180" s="35"/>
      <c r="L180" s="35"/>
      <c r="M180" s="35"/>
      <c r="N180" s="35"/>
      <c r="O180" s="35"/>
    </row>
    <row r="181" spans="2:15" ht="15.75" thickBot="1" x14ac:dyDescent="0.3">
      <c r="B181" s="116"/>
      <c r="C181" s="117"/>
      <c r="D181" s="117"/>
      <c r="E181" s="117"/>
      <c r="F181" s="117"/>
      <c r="G181" s="35"/>
      <c r="H181" s="35"/>
      <c r="I181" s="38"/>
      <c r="J181" s="35"/>
      <c r="K181" s="35"/>
      <c r="L181" s="35"/>
      <c r="M181" s="35"/>
      <c r="N181" s="35"/>
      <c r="O181" s="35"/>
    </row>
    <row r="182" spans="2:15" ht="15.75" thickBot="1" x14ac:dyDescent="0.3">
      <c r="B182" s="114"/>
      <c r="C182" s="114"/>
      <c r="D182" s="114"/>
      <c r="E182" s="114"/>
      <c r="F182" s="114"/>
      <c r="G182" s="35"/>
      <c r="H182" s="35"/>
      <c r="I182" s="38"/>
      <c r="J182" s="35"/>
      <c r="K182" s="35"/>
      <c r="L182" s="35"/>
      <c r="M182" s="35"/>
      <c r="N182" s="35"/>
      <c r="O182" s="35"/>
    </row>
    <row r="183" spans="2:15" ht="26.25" thickBot="1" x14ac:dyDescent="0.3">
      <c r="B183" s="118" t="s">
        <v>66</v>
      </c>
      <c r="C183" s="119" t="s">
        <v>67</v>
      </c>
      <c r="D183" s="119" t="s">
        <v>68</v>
      </c>
      <c r="E183" s="119" t="s">
        <v>69</v>
      </c>
      <c r="F183" s="119" t="s">
        <v>70</v>
      </c>
      <c r="G183" s="119" t="s">
        <v>222</v>
      </c>
      <c r="H183" s="35"/>
      <c r="I183" s="38"/>
      <c r="J183" s="35"/>
      <c r="K183" s="35"/>
      <c r="L183" s="35"/>
      <c r="M183" s="35"/>
      <c r="N183" s="35"/>
      <c r="O183" s="35"/>
    </row>
    <row r="184" spans="2:15" ht="15.75" thickBot="1" x14ac:dyDescent="0.3">
      <c r="B184" s="120">
        <v>965917.2</v>
      </c>
      <c r="C184" s="120">
        <v>759963.66</v>
      </c>
      <c r="D184" s="120">
        <v>710697.85000000009</v>
      </c>
      <c r="E184" s="120">
        <v>138837.65</v>
      </c>
      <c r="F184" s="120">
        <v>133409.45000000001</v>
      </c>
      <c r="G184" s="151">
        <v>0.87390000000000001</v>
      </c>
      <c r="H184" s="35"/>
      <c r="I184" s="38"/>
      <c r="J184" s="35"/>
      <c r="K184" s="35"/>
      <c r="L184" s="35"/>
      <c r="M184" s="35"/>
      <c r="N184" s="35"/>
      <c r="O184" s="35"/>
    </row>
    <row r="185" spans="2:15" ht="15.75" thickBot="1" x14ac:dyDescent="0.3">
      <c r="B185" s="117"/>
      <c r="C185" s="117"/>
      <c r="D185" s="117"/>
      <c r="E185" s="117"/>
      <c r="F185" s="117"/>
      <c r="G185" s="117"/>
      <c r="H185" s="35"/>
      <c r="I185" s="38"/>
      <c r="J185" s="35"/>
      <c r="K185" s="35"/>
      <c r="L185" s="35"/>
      <c r="M185" s="35"/>
      <c r="N185" s="35"/>
      <c r="O185" s="35"/>
    </row>
    <row r="186" spans="2:15" ht="15.75" thickBot="1" x14ac:dyDescent="0.3">
      <c r="B186" s="121"/>
      <c r="C186" s="121"/>
      <c r="D186" s="121"/>
      <c r="E186" s="121"/>
      <c r="F186" s="121"/>
      <c r="G186" s="35"/>
      <c r="H186" s="35"/>
      <c r="I186" s="38"/>
      <c r="J186" s="35"/>
      <c r="K186" s="35"/>
      <c r="L186" s="35"/>
      <c r="M186" s="35"/>
      <c r="N186" s="35"/>
      <c r="O186" s="35"/>
    </row>
    <row r="187" spans="2:15" ht="15.75" thickBot="1" x14ac:dyDescent="0.3">
      <c r="B187" s="182" t="s">
        <v>217</v>
      </c>
      <c r="C187" s="183"/>
      <c r="D187" s="183"/>
      <c r="E187" s="183"/>
      <c r="F187" s="183"/>
      <c r="G187" s="184"/>
      <c r="H187" s="35"/>
      <c r="I187" s="38"/>
      <c r="J187" s="35"/>
      <c r="K187" s="35"/>
      <c r="L187" s="35"/>
      <c r="M187" s="35"/>
      <c r="N187" s="35"/>
      <c r="O187" s="35"/>
    </row>
    <row r="188" spans="2:15" ht="15.75" thickBot="1" x14ac:dyDescent="0.3">
      <c r="B188" s="122" t="s">
        <v>71</v>
      </c>
      <c r="C188" s="185" t="s">
        <v>72</v>
      </c>
      <c r="D188" s="186"/>
      <c r="E188" s="186"/>
      <c r="F188" s="187"/>
      <c r="G188" s="188" t="s">
        <v>27</v>
      </c>
      <c r="H188" s="14"/>
      <c r="I188" s="14"/>
      <c r="J188" s="35"/>
      <c r="K188" s="35"/>
      <c r="L188" s="35"/>
      <c r="M188" s="35"/>
      <c r="N188" s="35"/>
      <c r="O188" s="35"/>
    </row>
    <row r="189" spans="2:15" ht="15.75" customHeight="1" thickBot="1" x14ac:dyDescent="0.3">
      <c r="B189" s="122"/>
      <c r="C189" s="191" t="s">
        <v>73</v>
      </c>
      <c r="D189" s="192"/>
      <c r="E189" s="191" t="s">
        <v>74</v>
      </c>
      <c r="F189" s="193"/>
      <c r="G189" s="189"/>
      <c r="H189" s="123"/>
      <c r="I189" s="14"/>
      <c r="J189" s="114"/>
      <c r="K189" s="114"/>
      <c r="L189" s="114"/>
      <c r="M189" s="114"/>
      <c r="N189" s="114"/>
      <c r="O189" s="35"/>
    </row>
    <row r="190" spans="2:15" ht="24" customHeight="1" thickBot="1" x14ac:dyDescent="0.3">
      <c r="B190" s="124"/>
      <c r="C190" s="94" t="s">
        <v>75</v>
      </c>
      <c r="D190" s="94" t="s">
        <v>76</v>
      </c>
      <c r="E190" s="94" t="s">
        <v>75</v>
      </c>
      <c r="F190" s="94" t="s">
        <v>77</v>
      </c>
      <c r="G190" s="190"/>
      <c r="H190" s="125"/>
      <c r="I190" s="126"/>
    </row>
    <row r="191" spans="2:15" ht="90.75" thickBot="1" x14ac:dyDescent="0.3">
      <c r="B191" s="127" t="s">
        <v>78</v>
      </c>
      <c r="C191" s="128">
        <v>19</v>
      </c>
      <c r="D191" s="128">
        <v>64636.84</v>
      </c>
      <c r="E191" s="128">
        <v>19</v>
      </c>
      <c r="F191" s="128">
        <v>64636.84</v>
      </c>
      <c r="G191" s="84" t="s">
        <v>393</v>
      </c>
      <c r="H191" s="125"/>
      <c r="I191" s="126"/>
    </row>
    <row r="192" spans="2:15" ht="15.75" thickBot="1" x14ac:dyDescent="0.3">
      <c r="B192" s="127" t="s">
        <v>79</v>
      </c>
      <c r="C192" s="129" t="s">
        <v>367</v>
      </c>
      <c r="D192" s="129" t="s">
        <v>367</v>
      </c>
      <c r="E192" s="129" t="s">
        <v>367</v>
      </c>
      <c r="F192" s="129" t="s">
        <v>367</v>
      </c>
      <c r="G192" s="130" t="s">
        <v>367</v>
      </c>
      <c r="H192" s="125"/>
      <c r="I192" s="126"/>
    </row>
    <row r="193" spans="2:11" ht="15.75" thickBot="1" x14ac:dyDescent="0.3">
      <c r="B193" s="127" t="s">
        <v>80</v>
      </c>
      <c r="C193" s="128" t="s">
        <v>367</v>
      </c>
      <c r="D193" s="128" t="s">
        <v>367</v>
      </c>
      <c r="E193" s="128" t="s">
        <v>367</v>
      </c>
      <c r="F193" s="128" t="s">
        <v>367</v>
      </c>
      <c r="G193" s="84" t="s">
        <v>367</v>
      </c>
      <c r="H193" s="125"/>
      <c r="I193" s="126"/>
      <c r="J193" s="35"/>
      <c r="K193" s="35"/>
    </row>
    <row r="194" spans="2:11" ht="90.75" thickBot="1" x14ac:dyDescent="0.3">
      <c r="B194" s="127" t="s">
        <v>81</v>
      </c>
      <c r="C194" s="129">
        <v>7</v>
      </c>
      <c r="D194" s="129">
        <v>95996.93</v>
      </c>
      <c r="E194" s="129">
        <v>7</v>
      </c>
      <c r="F194" s="129">
        <v>95996.93</v>
      </c>
      <c r="G194" s="144" t="s">
        <v>394</v>
      </c>
      <c r="H194" s="125"/>
      <c r="I194" s="126"/>
      <c r="J194" s="35"/>
      <c r="K194" s="35"/>
    </row>
    <row r="195" spans="2:11" ht="26.25" thickBot="1" x14ac:dyDescent="0.3">
      <c r="B195" s="127" t="s">
        <v>82</v>
      </c>
      <c r="C195" s="128" t="s">
        <v>367</v>
      </c>
      <c r="D195" s="128" t="s">
        <v>367</v>
      </c>
      <c r="E195" s="128" t="s">
        <v>367</v>
      </c>
      <c r="F195" s="128" t="s">
        <v>367</v>
      </c>
      <c r="G195" s="84" t="s">
        <v>367</v>
      </c>
      <c r="H195" s="125"/>
      <c r="I195" s="126"/>
      <c r="J195" s="35"/>
      <c r="K195" s="35"/>
    </row>
    <row r="196" spans="2:11" ht="15.75" thickBot="1" x14ac:dyDescent="0.3">
      <c r="B196" s="127" t="s">
        <v>83</v>
      </c>
      <c r="C196" s="129" t="s">
        <v>367</v>
      </c>
      <c r="D196" s="129" t="s">
        <v>367</v>
      </c>
      <c r="E196" s="129" t="s">
        <v>367</v>
      </c>
      <c r="F196" s="129" t="s">
        <v>367</v>
      </c>
      <c r="G196" s="130" t="s">
        <v>367</v>
      </c>
      <c r="H196" s="125"/>
      <c r="I196" s="126"/>
      <c r="J196" s="35"/>
      <c r="K196" s="35"/>
    </row>
    <row r="197" spans="2:11" ht="15.75" thickBot="1" x14ac:dyDescent="0.3">
      <c r="B197" s="127" t="s">
        <v>84</v>
      </c>
      <c r="C197" s="128" t="s">
        <v>367</v>
      </c>
      <c r="D197" s="128" t="s">
        <v>367</v>
      </c>
      <c r="E197" s="128" t="s">
        <v>367</v>
      </c>
      <c r="F197" s="128" t="s">
        <v>367</v>
      </c>
      <c r="G197" s="84" t="s">
        <v>367</v>
      </c>
      <c r="H197" s="125"/>
      <c r="I197" s="126"/>
      <c r="J197" s="35"/>
      <c r="K197" s="35"/>
    </row>
    <row r="198" spans="2:11" ht="15.75" thickBot="1" x14ac:dyDescent="0.3">
      <c r="B198" s="127" t="s">
        <v>85</v>
      </c>
      <c r="C198" s="129" t="s">
        <v>367</v>
      </c>
      <c r="D198" s="129" t="s">
        <v>367</v>
      </c>
      <c r="E198" s="129" t="s">
        <v>367</v>
      </c>
      <c r="F198" s="129" t="s">
        <v>367</v>
      </c>
      <c r="G198" s="130" t="s">
        <v>367</v>
      </c>
      <c r="H198" s="125"/>
      <c r="I198" s="126"/>
      <c r="J198" s="35"/>
      <c r="K198" s="35"/>
    </row>
    <row r="199" spans="2:11" ht="15.75" thickBot="1" x14ac:dyDescent="0.3">
      <c r="B199" s="127" t="s">
        <v>86</v>
      </c>
      <c r="C199" s="128" t="s">
        <v>367</v>
      </c>
      <c r="D199" s="128" t="s">
        <v>367</v>
      </c>
      <c r="E199" s="128" t="s">
        <v>367</v>
      </c>
      <c r="F199" s="128" t="s">
        <v>367</v>
      </c>
      <c r="G199" s="84" t="s">
        <v>367</v>
      </c>
      <c r="H199" s="125"/>
      <c r="I199" s="126"/>
      <c r="J199" s="35"/>
      <c r="K199" s="35"/>
    </row>
    <row r="200" spans="2:11" ht="15.75" thickBot="1" x14ac:dyDescent="0.3">
      <c r="B200" s="127" t="s">
        <v>87</v>
      </c>
      <c r="C200" s="129" t="s">
        <v>367</v>
      </c>
      <c r="D200" s="129" t="s">
        <v>367</v>
      </c>
      <c r="E200" s="129" t="s">
        <v>367</v>
      </c>
      <c r="F200" s="129" t="s">
        <v>367</v>
      </c>
      <c r="G200" s="130" t="s">
        <v>367</v>
      </c>
      <c r="H200" s="125"/>
      <c r="I200" s="126"/>
      <c r="J200" s="35"/>
      <c r="K200" s="35"/>
    </row>
    <row r="201" spans="2:11" ht="15.75" thickBot="1" x14ac:dyDescent="0.3">
      <c r="B201" s="127" t="s">
        <v>88</v>
      </c>
      <c r="C201" s="128" t="s">
        <v>367</v>
      </c>
      <c r="D201" s="128" t="s">
        <v>367</v>
      </c>
      <c r="E201" s="128" t="s">
        <v>367</v>
      </c>
      <c r="F201" s="128" t="s">
        <v>367</v>
      </c>
      <c r="G201" s="84" t="s">
        <v>367</v>
      </c>
      <c r="H201" s="125"/>
      <c r="I201" s="126"/>
      <c r="J201" s="35"/>
      <c r="K201" s="35"/>
    </row>
    <row r="202" spans="2:11" ht="15.75" thickBot="1" x14ac:dyDescent="0.3">
      <c r="B202" s="127" t="s">
        <v>89</v>
      </c>
      <c r="C202" s="129" t="s">
        <v>367</v>
      </c>
      <c r="D202" s="129" t="s">
        <v>367</v>
      </c>
      <c r="E202" s="129" t="s">
        <v>367</v>
      </c>
      <c r="F202" s="129" t="s">
        <v>367</v>
      </c>
      <c r="G202" s="130" t="s">
        <v>367</v>
      </c>
      <c r="H202" s="125"/>
      <c r="I202" s="126"/>
      <c r="J202" s="35"/>
      <c r="K202" s="35"/>
    </row>
    <row r="203" spans="2:11" ht="15.75" thickBot="1" x14ac:dyDescent="0.3">
      <c r="B203" s="127" t="s">
        <v>90</v>
      </c>
      <c r="C203" s="128" t="s">
        <v>367</v>
      </c>
      <c r="D203" s="128" t="s">
        <v>367</v>
      </c>
      <c r="E203" s="128" t="s">
        <v>367</v>
      </c>
      <c r="F203" s="128" t="s">
        <v>367</v>
      </c>
      <c r="G203" s="84" t="s">
        <v>367</v>
      </c>
      <c r="H203" s="125"/>
      <c r="I203" s="126"/>
      <c r="J203" s="35"/>
      <c r="K203" s="35"/>
    </row>
    <row r="204" spans="2:11" ht="105.75" thickBot="1" x14ac:dyDescent="0.3">
      <c r="B204" s="127" t="s">
        <v>91</v>
      </c>
      <c r="C204" s="129">
        <v>8</v>
      </c>
      <c r="D204" s="129">
        <v>15458.68</v>
      </c>
      <c r="E204" s="129">
        <v>8</v>
      </c>
      <c r="F204" s="129">
        <v>15458.68</v>
      </c>
      <c r="G204" s="144" t="s">
        <v>395</v>
      </c>
      <c r="H204" s="125"/>
      <c r="I204" s="126"/>
      <c r="J204" s="35"/>
      <c r="K204" s="35"/>
    </row>
    <row r="205" spans="2:11" ht="15.75" thickBot="1" x14ac:dyDescent="0.3">
      <c r="B205" s="127" t="s">
        <v>92</v>
      </c>
      <c r="C205" s="128" t="s">
        <v>367</v>
      </c>
      <c r="D205" s="128" t="s">
        <v>367</v>
      </c>
      <c r="E205" s="128" t="s">
        <v>367</v>
      </c>
      <c r="F205" s="128" t="s">
        <v>367</v>
      </c>
      <c r="G205" s="84" t="s">
        <v>367</v>
      </c>
      <c r="H205" s="125"/>
      <c r="I205" s="126"/>
      <c r="J205" s="35"/>
      <c r="K205" s="35"/>
    </row>
    <row r="206" spans="2:11" ht="15.75" thickBot="1" x14ac:dyDescent="0.3">
      <c r="B206" s="131" t="s">
        <v>218</v>
      </c>
      <c r="C206" s="128" t="s">
        <v>367</v>
      </c>
      <c r="D206" s="128" t="s">
        <v>367</v>
      </c>
      <c r="E206" s="128" t="s">
        <v>367</v>
      </c>
      <c r="F206" s="128" t="s">
        <v>367</v>
      </c>
      <c r="G206" s="84" t="s">
        <v>367</v>
      </c>
      <c r="H206" s="125"/>
      <c r="I206" s="126"/>
      <c r="J206" s="35"/>
      <c r="K206" s="35"/>
    </row>
    <row r="207" spans="2:11" ht="90.75" thickBot="1" x14ac:dyDescent="0.3">
      <c r="B207" s="127" t="s">
        <v>93</v>
      </c>
      <c r="C207" s="129">
        <v>1</v>
      </c>
      <c r="D207" s="129">
        <v>16075</v>
      </c>
      <c r="E207" s="129">
        <v>1</v>
      </c>
      <c r="F207" s="129">
        <v>16075</v>
      </c>
      <c r="G207" s="144" t="s">
        <v>392</v>
      </c>
      <c r="H207" s="125"/>
      <c r="I207" s="126"/>
      <c r="J207" s="35"/>
      <c r="K207" s="35"/>
    </row>
    <row r="208" spans="2:11" ht="15.75" thickBot="1" x14ac:dyDescent="0.3">
      <c r="B208" s="127" t="s">
        <v>94</v>
      </c>
      <c r="C208" s="128" t="s">
        <v>367</v>
      </c>
      <c r="D208" s="128" t="s">
        <v>367</v>
      </c>
      <c r="E208" s="128" t="s">
        <v>367</v>
      </c>
      <c r="F208" s="128" t="s">
        <v>367</v>
      </c>
      <c r="G208" s="84" t="s">
        <v>367</v>
      </c>
      <c r="H208" s="125"/>
      <c r="I208" s="126"/>
      <c r="J208" s="35"/>
      <c r="K208" s="35"/>
    </row>
    <row r="209" spans="2:11" x14ac:dyDescent="0.25">
      <c r="H209" s="125"/>
      <c r="I209" s="126"/>
      <c r="J209" s="35"/>
      <c r="K209" s="35"/>
    </row>
    <row r="210" spans="2:11" ht="15.75" thickBot="1" x14ac:dyDescent="0.3">
      <c r="B210" s="85"/>
      <c r="C210" s="85"/>
      <c r="D210" s="35"/>
      <c r="E210" s="35"/>
      <c r="F210" s="35"/>
      <c r="G210" s="35"/>
      <c r="H210" s="35"/>
      <c r="I210" s="38"/>
      <c r="J210" s="35"/>
      <c r="K210" s="35"/>
    </row>
    <row r="211" spans="2:11" ht="15.75" thickBot="1" x14ac:dyDescent="0.3">
      <c r="B211" s="203" t="s">
        <v>95</v>
      </c>
      <c r="C211" s="204"/>
      <c r="D211" s="205"/>
      <c r="E211" s="35"/>
      <c r="F211" s="35"/>
      <c r="G211" s="35"/>
      <c r="H211" s="35"/>
      <c r="I211" s="38"/>
      <c r="J211" s="35"/>
      <c r="K211" s="35"/>
    </row>
    <row r="212" spans="2:11" ht="39" thickBot="1" x14ac:dyDescent="0.3">
      <c r="B212" s="15" t="s">
        <v>96</v>
      </c>
      <c r="C212" s="16" t="s">
        <v>97</v>
      </c>
      <c r="D212" s="67" t="s">
        <v>27</v>
      </c>
      <c r="E212" s="35"/>
      <c r="F212" s="35"/>
      <c r="G212" s="35"/>
      <c r="H212" s="35"/>
      <c r="I212" s="38"/>
      <c r="J212" s="35"/>
      <c r="K212" s="35"/>
    </row>
    <row r="213" spans="2:11" ht="15.75" thickBot="1" x14ac:dyDescent="0.3">
      <c r="B213" s="80" t="s">
        <v>368</v>
      </c>
      <c r="C213" s="81" t="s">
        <v>368</v>
      </c>
      <c r="D213" s="81" t="s">
        <v>368</v>
      </c>
      <c r="E213" s="35"/>
      <c r="F213" s="35"/>
      <c r="G213" s="35"/>
      <c r="H213" s="35"/>
      <c r="I213" s="38"/>
      <c r="J213" s="35"/>
      <c r="K213" s="35"/>
    </row>
    <row r="214" spans="2:11" ht="15.75" thickBot="1" x14ac:dyDescent="0.3">
      <c r="B214" s="83" t="s">
        <v>368</v>
      </c>
      <c r="C214" s="84" t="s">
        <v>368</v>
      </c>
      <c r="D214" s="84" t="s">
        <v>368</v>
      </c>
      <c r="E214" s="35"/>
      <c r="F214" s="35"/>
      <c r="G214" s="35"/>
      <c r="H214" s="35"/>
      <c r="I214" s="38"/>
      <c r="J214" s="35"/>
      <c r="K214" s="35"/>
    </row>
    <row r="215" spans="2:11" ht="15.75" thickBot="1" x14ac:dyDescent="0.3">
      <c r="B215" s="132" t="s">
        <v>368</v>
      </c>
      <c r="C215" s="130" t="s">
        <v>368</v>
      </c>
      <c r="D215" s="130" t="s">
        <v>368</v>
      </c>
      <c r="E215" s="35"/>
      <c r="F215" s="35"/>
      <c r="G215" s="35"/>
      <c r="H215" s="35"/>
      <c r="I215" s="38"/>
      <c r="J215" s="35"/>
      <c r="K215" s="35"/>
    </row>
    <row r="216" spans="2:11" ht="15.75" thickBot="1" x14ac:dyDescent="0.3">
      <c r="B216" s="85"/>
      <c r="C216" s="85"/>
      <c r="D216" s="35"/>
      <c r="E216" s="35"/>
      <c r="F216" s="35"/>
      <c r="G216" s="35"/>
      <c r="H216" s="35"/>
      <c r="I216" s="38"/>
      <c r="J216" s="35"/>
      <c r="K216" s="35"/>
    </row>
    <row r="217" spans="2:11" x14ac:dyDescent="0.25">
      <c r="B217" s="206" t="s">
        <v>98</v>
      </c>
      <c r="C217" s="207"/>
      <c r="D217" s="208"/>
      <c r="E217" s="14"/>
      <c r="F217" s="35"/>
      <c r="G217" s="35"/>
      <c r="H217" s="35"/>
      <c r="I217" s="38"/>
      <c r="J217" s="35"/>
      <c r="K217" s="35"/>
    </row>
    <row r="218" spans="2:11" ht="39" thickBot="1" x14ac:dyDescent="0.3">
      <c r="B218" s="17" t="s">
        <v>99</v>
      </c>
      <c r="C218" s="18" t="s">
        <v>97</v>
      </c>
      <c r="D218" s="112" t="s">
        <v>27</v>
      </c>
      <c r="E218" s="133"/>
      <c r="F218" s="35"/>
      <c r="G218" s="35"/>
      <c r="H218" s="35"/>
      <c r="I218" s="38"/>
      <c r="J218" s="35"/>
      <c r="K218" s="35"/>
    </row>
    <row r="219" spans="2:11" ht="15.75" thickBot="1" x14ac:dyDescent="0.3">
      <c r="B219" s="80" t="s">
        <v>368</v>
      </c>
      <c r="C219" s="81" t="s">
        <v>368</v>
      </c>
      <c r="D219" s="81" t="s">
        <v>368</v>
      </c>
      <c r="E219" s="134"/>
      <c r="F219" s="38"/>
      <c r="G219" s="35"/>
      <c r="H219" s="35"/>
      <c r="I219" s="38"/>
      <c r="J219" s="35"/>
      <c r="K219" s="35"/>
    </row>
    <row r="220" spans="2:11" ht="15.75" thickBot="1" x14ac:dyDescent="0.3">
      <c r="B220" s="83" t="s">
        <v>368</v>
      </c>
      <c r="C220" s="84" t="s">
        <v>368</v>
      </c>
      <c r="D220" s="84" t="s">
        <v>368</v>
      </c>
      <c r="E220" s="134"/>
      <c r="F220" s="38"/>
      <c r="G220" s="35"/>
      <c r="H220" s="35"/>
      <c r="I220" s="38"/>
      <c r="J220" s="35"/>
      <c r="K220" s="35"/>
    </row>
    <row r="221" spans="2:11" ht="15.75" thickBot="1" x14ac:dyDescent="0.3">
      <c r="B221" s="132" t="s">
        <v>368</v>
      </c>
      <c r="C221" s="130" t="s">
        <v>368</v>
      </c>
      <c r="D221" s="130" t="s">
        <v>368</v>
      </c>
      <c r="E221" s="134"/>
      <c r="F221" s="38"/>
      <c r="G221" s="35"/>
      <c r="H221" s="35"/>
      <c r="I221" s="38"/>
      <c r="J221" s="35"/>
      <c r="K221" s="35"/>
    </row>
    <row r="222" spans="2:11" x14ac:dyDescent="0.25">
      <c r="B222" s="85"/>
      <c r="C222" s="85"/>
      <c r="D222" s="35"/>
      <c r="E222" s="35"/>
      <c r="F222" s="35"/>
      <c r="G222" s="35"/>
      <c r="H222" s="35"/>
      <c r="I222" s="38"/>
      <c r="J222" s="35"/>
      <c r="K222" s="35"/>
    </row>
    <row r="223" spans="2:11" ht="15.75" thickBot="1" x14ac:dyDescent="0.3">
      <c r="B223" s="85"/>
      <c r="C223" s="85"/>
      <c r="D223" s="35"/>
      <c r="E223" s="35"/>
      <c r="F223" s="35"/>
      <c r="G223" s="35"/>
      <c r="H223" s="35"/>
      <c r="I223" s="38"/>
      <c r="J223" s="35"/>
      <c r="K223" s="35"/>
    </row>
    <row r="224" spans="2:11" ht="15.75" thickBot="1" x14ac:dyDescent="0.3">
      <c r="B224" s="176" t="s">
        <v>100</v>
      </c>
      <c r="C224" s="159"/>
      <c r="D224" s="159"/>
      <c r="E224" s="159"/>
      <c r="F224" s="159"/>
      <c r="G224" s="177"/>
      <c r="H224" s="135"/>
      <c r="I224" s="14"/>
      <c r="J224" s="38"/>
      <c r="K224" s="35"/>
    </row>
    <row r="225" spans="2:18" ht="51.75" thickBot="1" x14ac:dyDescent="0.3">
      <c r="B225" s="19" t="s">
        <v>101</v>
      </c>
      <c r="C225" s="20" t="s">
        <v>102</v>
      </c>
      <c r="D225" s="20" t="s">
        <v>103</v>
      </c>
      <c r="E225" s="20" t="s">
        <v>104</v>
      </c>
      <c r="F225" s="20" t="s">
        <v>105</v>
      </c>
      <c r="G225" s="95" t="s">
        <v>27</v>
      </c>
      <c r="H225" s="35"/>
      <c r="J225" s="35"/>
      <c r="K225" s="35"/>
    </row>
    <row r="226" spans="2:18" ht="15.75" thickBot="1" x14ac:dyDescent="0.3">
      <c r="B226" s="80" t="s">
        <v>368</v>
      </c>
      <c r="C226" s="81" t="s">
        <v>368</v>
      </c>
      <c r="D226" s="81" t="s">
        <v>368</v>
      </c>
      <c r="E226" s="80" t="s">
        <v>368</v>
      </c>
      <c r="F226" s="81" t="s">
        <v>368</v>
      </c>
      <c r="G226" s="81" t="s">
        <v>368</v>
      </c>
      <c r="H226" s="35"/>
      <c r="I226" s="38"/>
      <c r="J226" s="35"/>
      <c r="K226" s="35"/>
    </row>
    <row r="227" spans="2:18" ht="15.75" thickBot="1" x14ac:dyDescent="0.3">
      <c r="B227" s="83" t="s">
        <v>368</v>
      </c>
      <c r="C227" s="84" t="s">
        <v>368</v>
      </c>
      <c r="D227" s="84" t="s">
        <v>368</v>
      </c>
      <c r="E227" s="83" t="s">
        <v>368</v>
      </c>
      <c r="F227" s="84" t="s">
        <v>368</v>
      </c>
      <c r="G227" s="84" t="s">
        <v>368</v>
      </c>
      <c r="H227" s="35"/>
      <c r="I227" s="38"/>
      <c r="J227" s="35"/>
      <c r="K227" s="35"/>
    </row>
    <row r="228" spans="2:18" ht="15.75" thickBot="1" x14ac:dyDescent="0.3">
      <c r="B228" s="132" t="s">
        <v>368</v>
      </c>
      <c r="C228" s="130" t="s">
        <v>368</v>
      </c>
      <c r="D228" s="130" t="s">
        <v>368</v>
      </c>
      <c r="E228" s="132" t="s">
        <v>368</v>
      </c>
      <c r="F228" s="130" t="s">
        <v>368</v>
      </c>
      <c r="G228" s="130" t="s">
        <v>368</v>
      </c>
      <c r="I228" s="57"/>
    </row>
    <row r="229" spans="2:18" x14ac:dyDescent="0.25">
      <c r="B229" s="136"/>
      <c r="C229" s="136"/>
    </row>
    <row r="236" spans="2:18" ht="15" customHeight="1" x14ac:dyDescent="0.25">
      <c r="R236" s="152"/>
    </row>
    <row r="237" spans="2:18" ht="15" customHeight="1" x14ac:dyDescent="0.25"/>
    <row r="239" spans="2:18" ht="30" customHeight="1" x14ac:dyDescent="0.25"/>
    <row r="253" spans="2:13" x14ac:dyDescent="0.25">
      <c r="B253" s="216" t="s">
        <v>407</v>
      </c>
      <c r="C253" s="216"/>
    </row>
    <row r="254" spans="2:13" x14ac:dyDescent="0.25">
      <c r="B254" s="36" t="s">
        <v>404</v>
      </c>
      <c r="G254" s="36" t="s">
        <v>410</v>
      </c>
      <c r="M254" s="36" t="s">
        <v>401</v>
      </c>
    </row>
    <row r="255" spans="2:13" x14ac:dyDescent="0.25">
      <c r="B255" s="36" t="s">
        <v>405</v>
      </c>
      <c r="G255" s="36" t="s">
        <v>408</v>
      </c>
      <c r="M255" s="36" t="s">
        <v>402</v>
      </c>
    </row>
    <row r="256" spans="2:13" x14ac:dyDescent="0.25">
      <c r="B256" s="36" t="s">
        <v>406</v>
      </c>
      <c r="G256" s="216" t="s">
        <v>409</v>
      </c>
      <c r="H256" s="216"/>
      <c r="I256" s="216"/>
      <c r="J256" s="216"/>
      <c r="M256" s="36" t="s">
        <v>403</v>
      </c>
    </row>
  </sheetData>
  <mergeCells count="62">
    <mergeCell ref="B253:C253"/>
    <mergeCell ref="N50:N51"/>
    <mergeCell ref="O50:O51"/>
    <mergeCell ref="B114:G114"/>
    <mergeCell ref="B116:B118"/>
    <mergeCell ref="B119:B123"/>
    <mergeCell ref="B124:B132"/>
    <mergeCell ref="B133:B134"/>
    <mergeCell ref="B88:E88"/>
    <mergeCell ref="B89:E89"/>
    <mergeCell ref="B99:E99"/>
    <mergeCell ref="B100:E100"/>
    <mergeCell ref="L50:L51"/>
    <mergeCell ref="M50:M51"/>
    <mergeCell ref="G256:J256"/>
    <mergeCell ref="G50:G51"/>
    <mergeCell ref="I50:J50"/>
    <mergeCell ref="K50:K51"/>
    <mergeCell ref="B211:D211"/>
    <mergeCell ref="B217:D217"/>
    <mergeCell ref="B80:E80"/>
    <mergeCell ref="B71:D71"/>
    <mergeCell ref="B75:E75"/>
    <mergeCell ref="D50:D51"/>
    <mergeCell ref="E50:F50"/>
    <mergeCell ref="D165:D167"/>
    <mergeCell ref="E165:E167"/>
    <mergeCell ref="F165:F167"/>
    <mergeCell ref="B140:D140"/>
    <mergeCell ref="B144:E144"/>
    <mergeCell ref="N93:P93"/>
    <mergeCell ref="B104:E104"/>
    <mergeCell ref="B224:G224"/>
    <mergeCell ref="B149:G149"/>
    <mergeCell ref="B150:H150"/>
    <mergeCell ref="B151:H151"/>
    <mergeCell ref="B158:D158"/>
    <mergeCell ref="B187:G187"/>
    <mergeCell ref="C188:F188"/>
    <mergeCell ref="G188:G190"/>
    <mergeCell ref="C189:D189"/>
    <mergeCell ref="E189:F189"/>
    <mergeCell ref="B164:F164"/>
    <mergeCell ref="B165:B167"/>
    <mergeCell ref="C165:C167"/>
    <mergeCell ref="F168:F180"/>
    <mergeCell ref="B1:H3"/>
    <mergeCell ref="B4:G4"/>
    <mergeCell ref="B5:C5"/>
    <mergeCell ref="D6:H6"/>
    <mergeCell ref="B12:C12"/>
    <mergeCell ref="B16:C16"/>
    <mergeCell ref="B26:C26"/>
    <mergeCell ref="D29:F29"/>
    <mergeCell ref="B33:C33"/>
    <mergeCell ref="B34:C34"/>
    <mergeCell ref="B41:C41"/>
    <mergeCell ref="B49:C49"/>
    <mergeCell ref="B50:B51"/>
    <mergeCell ref="C50:C51"/>
    <mergeCell ref="B113:E113"/>
    <mergeCell ref="B105:E105"/>
  </mergeCells>
  <hyperlinks>
    <hyperlink ref="C22" r:id="rId1"/>
    <hyperlink ref="C23" r:id="rId2"/>
    <hyperlink ref="C31" r:id="rId3"/>
    <hyperlink ref="C38" r:id="rId4"/>
    <hyperlink ref="C45" r:id="rId5"/>
    <hyperlink ref="G207" r:id="rId6"/>
    <hyperlink ref="G191" r:id="rId7"/>
    <hyperlink ref="G194" r:id="rId8"/>
    <hyperlink ref="G204" r:id="rId9"/>
    <hyperlink ref="F168" r:id="rId10"/>
    <hyperlink ref="G92" r:id="rId11"/>
  </hyperlinks>
  <pageMargins left="0.7" right="0.7" top="0.75" bottom="0.75" header="0.3" footer="0.3"/>
  <pageSetup scale="28" fitToHeight="0" orientation="landscape" horizontalDpi="4294967295" verticalDpi="4294967295"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vt:lpstr>
      <vt:lpstr>'FORMULARIO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Diego Francisco Salazar Jara</cp:lastModifiedBy>
  <cp:lastPrinted>2022-03-28T17:14:40Z</cp:lastPrinted>
  <dcterms:created xsi:type="dcterms:W3CDTF">2015-01-12T22:40:50Z</dcterms:created>
  <dcterms:modified xsi:type="dcterms:W3CDTF">2022-03-29T14:53:37Z</dcterms:modified>
</cp:coreProperties>
</file>