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rteaga\Desktop\Redición Cuentas\"/>
    </mc:Choice>
  </mc:AlternateContent>
  <bookViews>
    <workbookView xWindow="0" yWindow="0" windowWidth="21855" windowHeight="14940"/>
  </bookViews>
  <sheets>
    <sheet name="Cedula" sheetId="2" r:id="rId1"/>
  </sheets>
  <definedNames>
    <definedName name="_xlnm.Print_Titles" localSheetId="0">Cedula!$4:$4</definedName>
  </definedNames>
  <calcPr calcId="152511"/>
</workbook>
</file>

<file path=xl/calcChain.xml><?xml version="1.0" encoding="utf-8"?>
<calcChain xmlns="http://schemas.openxmlformats.org/spreadsheetml/2006/main">
  <c r="M58" i="2" l="1"/>
  <c r="M57" i="2"/>
  <c r="M48" i="2"/>
</calcChain>
</file>

<file path=xl/sharedStrings.xml><?xml version="1.0" encoding="utf-8"?>
<sst xmlns="http://schemas.openxmlformats.org/spreadsheetml/2006/main" count="450" uniqueCount="156">
  <si>
    <t>GC00A10100001D GASTOS ADMINISTRATIVOS</t>
  </si>
  <si>
    <t>002</t>
  </si>
  <si>
    <t>530101</t>
  </si>
  <si>
    <t>Agua Potable</t>
  </si>
  <si>
    <t>530104</t>
  </si>
  <si>
    <t>Energía Eléctrica</t>
  </si>
  <si>
    <t>530105</t>
  </si>
  <si>
    <t>Telecomunicaciones</t>
  </si>
  <si>
    <t>530203</t>
  </si>
  <si>
    <t>Almacenamiento, Embalaje, Desembalaje, Enva</t>
  </si>
  <si>
    <t>530204</t>
  </si>
  <si>
    <t>Edición, Impresión, Reproducción, Public</t>
  </si>
  <si>
    <t>530208</t>
  </si>
  <si>
    <t>Servicio de Seguridad y Vigilancia</t>
  </si>
  <si>
    <t>530209</t>
  </si>
  <si>
    <t>Servicios de Aseo, Lavado de Vestimenta</t>
  </si>
  <si>
    <t>530243</t>
  </si>
  <si>
    <t>Garantía extendida de bienes</t>
  </si>
  <si>
    <t>530402</t>
  </si>
  <si>
    <t>Edificios, Locales, Residencias y Cablea</t>
  </si>
  <si>
    <t>530403</t>
  </si>
  <si>
    <t>Mobiliarios (Instalación, Mantenimiento</t>
  </si>
  <si>
    <t>530404</t>
  </si>
  <si>
    <t>Maquinarias y Equipos (Instalación, Mant</t>
  </si>
  <si>
    <t>530405</t>
  </si>
  <si>
    <t>Vehículos (Servicio para Mantenimiento y Re</t>
  </si>
  <si>
    <t>530418</t>
  </si>
  <si>
    <t>Mantenimiento de Áreas Verdes y Arreglo de Vías In</t>
  </si>
  <si>
    <t>530502</t>
  </si>
  <si>
    <t>Edificios, Locales y Residencias, Parque</t>
  </si>
  <si>
    <t>530702</t>
  </si>
  <si>
    <t>Arrendamiento y Licencias de Uso de Paquete</t>
  </si>
  <si>
    <t>530704</t>
  </si>
  <si>
    <t>Mantenimiento y Reparación de Equipos y Sis</t>
  </si>
  <si>
    <t>530803</t>
  </si>
  <si>
    <t>Combustibles y Lubricantes</t>
  </si>
  <si>
    <t>530805</t>
  </si>
  <si>
    <t>Materiales de Aseo</t>
  </si>
  <si>
    <t>530813</t>
  </si>
  <si>
    <t>Repuestos y Accesorios</t>
  </si>
  <si>
    <t>530820</t>
  </si>
  <si>
    <t>Menaje y Accesorios Descartables</t>
  </si>
  <si>
    <t>531408</t>
  </si>
  <si>
    <t>Bienes Artísticos, Culturales, Bienes De</t>
  </si>
  <si>
    <t>570102</t>
  </si>
  <si>
    <t>Tasas Generales, Impuestos, Contribuciones,</t>
  </si>
  <si>
    <t>570203</t>
  </si>
  <si>
    <t>Comisiones Bancarias</t>
  </si>
  <si>
    <t>570206</t>
  </si>
  <si>
    <t>Costas Judiciales, Trámites Notariales, Leg</t>
  </si>
  <si>
    <t/>
  </si>
  <si>
    <t>GC00A10100004D REMUNERACION PERSONAL</t>
  </si>
  <si>
    <t>510105</t>
  </si>
  <si>
    <t>Remuneraciones Unificadas</t>
  </si>
  <si>
    <t>510106</t>
  </si>
  <si>
    <t>Salarios Unificados</t>
  </si>
  <si>
    <t>510203</t>
  </si>
  <si>
    <t>Decimotercer Sueldo</t>
  </si>
  <si>
    <t>510204</t>
  </si>
  <si>
    <t>Decimocuarto Sueldo</t>
  </si>
  <si>
    <t>510304</t>
  </si>
  <si>
    <t>Compensación por Transporte</t>
  </si>
  <si>
    <t>510306</t>
  </si>
  <si>
    <t>Alimentación</t>
  </si>
  <si>
    <t>510401</t>
  </si>
  <si>
    <t>Por Cargas Familiares</t>
  </si>
  <si>
    <t>510408</t>
  </si>
  <si>
    <t>Subsidio de Antigüedad</t>
  </si>
  <si>
    <t>510507</t>
  </si>
  <si>
    <t>Honorarios</t>
  </si>
  <si>
    <t>510509</t>
  </si>
  <si>
    <t>Horas Extraordinarias y Suplementarias</t>
  </si>
  <si>
    <t>510510</t>
  </si>
  <si>
    <t>Servicios Personales por Contrato</t>
  </si>
  <si>
    <t>510512</t>
  </si>
  <si>
    <t>Subrogación</t>
  </si>
  <si>
    <t>510513</t>
  </si>
  <si>
    <t>Encargos</t>
  </si>
  <si>
    <t>510601</t>
  </si>
  <si>
    <t>Aporte Patronal</t>
  </si>
  <si>
    <t>510602</t>
  </si>
  <si>
    <t>Fondo de Reserva</t>
  </si>
  <si>
    <t>510707</t>
  </si>
  <si>
    <t>Compensación por Vacaciones no Gozadas por</t>
  </si>
  <si>
    <t>990101</t>
  </si>
  <si>
    <t>Obligaciones de Ejercicios Anteriores por Egresos</t>
  </si>
  <si>
    <t>GI00F20100003D INFRAESTRUCTURA COMUNITARIA</t>
  </si>
  <si>
    <t>001</t>
  </si>
  <si>
    <t>750104</t>
  </si>
  <si>
    <t>Urbanización y Embellecimiento</t>
  </si>
  <si>
    <t>750105</t>
  </si>
  <si>
    <t>Transporte y Vías</t>
  </si>
  <si>
    <t>GI00F20100004D PRESUPUESTOS PARTICIPATIVOS</t>
  </si>
  <si>
    <t>730505</t>
  </si>
  <si>
    <t>Vehículos (Arrendamiento)</t>
  </si>
  <si>
    <t>730613</t>
  </si>
  <si>
    <t>Capacitación para la Ciudadanía en Gener</t>
  </si>
  <si>
    <t>730804</t>
  </si>
  <si>
    <t>Materiales de Oficina</t>
  </si>
  <si>
    <t>730807</t>
  </si>
  <si>
    <t>Materiales de Impresión, Fotografía, Rep</t>
  </si>
  <si>
    <t>730811</t>
  </si>
  <si>
    <t>Insumos, Materiales y Suministros para Cons</t>
  </si>
  <si>
    <t>730812</t>
  </si>
  <si>
    <t>Materiales Didácticos</t>
  </si>
  <si>
    <t>GI00F20200001D  SOMOS QUITO</t>
  </si>
  <si>
    <t>730402</t>
  </si>
  <si>
    <t>840104</t>
  </si>
  <si>
    <t>Maquinarias y Equipos</t>
  </si>
  <si>
    <t>840107</t>
  </si>
  <si>
    <t>Equipos, Sistemas y Paquetes Informáticos</t>
  </si>
  <si>
    <t>GI00F20200002D SISTEMA DE PARTICIPACIÓN CIUDADANA</t>
  </si>
  <si>
    <t>GI00F20200003D VOLUNTARIADO "QUITO ACCIÓN"</t>
  </si>
  <si>
    <t>730235</t>
  </si>
  <si>
    <t>Servicio de Alimentación</t>
  </si>
  <si>
    <t>GI00F20200004D COLONIAS VACACIONALES</t>
  </si>
  <si>
    <t>GI00G20100001D AGENDA CULTURAL METROPOLITANA</t>
  </si>
  <si>
    <t>730249</t>
  </si>
  <si>
    <t>Eventos Públicos Promocionales</t>
  </si>
  <si>
    <t>GI00G20100002D TERRITORIO Y CULTURA</t>
  </si>
  <si>
    <t>GI00J20200004D PROMOCIÓN DE DERECHOS DE GRUPOS DE ATENC</t>
  </si>
  <si>
    <t>GI00M20100001D SEGURIDAD ALIMENTARIA Y DE CALIDAD</t>
  </si>
  <si>
    <t>730606</t>
  </si>
  <si>
    <t>Honorarios por Contratos Civiles de Servici</t>
  </si>
  <si>
    <t>GI00M20100002D SISTEMA INTEGRAL DE PROMOCIÓN DE LA SALU</t>
  </si>
  <si>
    <t>GI00M30100001D MANEJO DE FAUNA URBANA</t>
  </si>
  <si>
    <t>GI00N20100001D PREVENCIÓN SITUACIONAL Y CONVIVENCIA PAC</t>
  </si>
  <si>
    <t>GI00N30100007D ATENCIÓN DE EMERGENCIAS EN EL DMQ</t>
  </si>
  <si>
    <t>730203</t>
  </si>
  <si>
    <t>Almacenamiento, Embalaje, Desembalaje, E</t>
  </si>
  <si>
    <t>730802</t>
  </si>
  <si>
    <t>Vestuario, Lencería, Prendas de Protecci</t>
  </si>
  <si>
    <t>730805</t>
  </si>
  <si>
    <t>730820</t>
  </si>
  <si>
    <t>731404</t>
  </si>
  <si>
    <t>731406</t>
  </si>
  <si>
    <t>Herramientas y equipos menores</t>
  </si>
  <si>
    <t>840106</t>
  </si>
  <si>
    <t>Herramientas</t>
  </si>
  <si>
    <t>GI00P30700001D FOMENTO PRODUCTIVO TERRITORIAL</t>
  </si>
  <si>
    <t>730814</t>
  </si>
  <si>
    <t>Suministros para Actividades Agropecuarias,</t>
  </si>
  <si>
    <t>Des.Proyecto</t>
  </si>
  <si>
    <t>Fondo</t>
  </si>
  <si>
    <t>Clas económica</t>
  </si>
  <si>
    <t>Denominación string parcial 1</t>
  </si>
  <si>
    <t>Asignación inicial</t>
  </si>
  <si>
    <t>Reformas</t>
  </si>
  <si>
    <t>Traspasos</t>
  </si>
  <si>
    <t>Codificado</t>
  </si>
  <si>
    <t>Certificado</t>
  </si>
  <si>
    <t>Comprometido</t>
  </si>
  <si>
    <t>Devengado</t>
  </si>
  <si>
    <t>Disponible</t>
  </si>
  <si>
    <t>AL: 31 DE DICIEMBRE DE 2021</t>
  </si>
  <si>
    <t>ADMINISTRACIÓN ZONA CENTRO "MANUELA SÁENZ"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</si>
</sst>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43" fontId="2" fillId="0" borderId="0" xfId="1" applyFont="1" applyAlignment="1">
      <alignment vertical="top"/>
    </xf>
    <xf numFmtId="43" fontId="2" fillId="0" borderId="0" xfId="1" applyFont="1" applyAlignment="1">
      <alignment horizontal="right" vertical="top"/>
    </xf>
    <xf numFmtId="0" fontId="2" fillId="4" borderId="1" xfId="0" applyFont="1" applyFill="1" applyBorder="1" applyAlignment="1">
      <alignment vertical="top"/>
    </xf>
    <xf numFmtId="43" fontId="2" fillId="4" borderId="1" xfId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0" fontId="4" fillId="3" borderId="1" xfId="0" applyFont="1" applyFill="1" applyBorder="1" applyAlignment="1">
      <alignment vertical="top"/>
    </xf>
    <xf numFmtId="43" fontId="4" fillId="3" borderId="1" xfId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43" fontId="4" fillId="0" borderId="0" xfId="1" applyFont="1" applyAlignment="1">
      <alignment vertical="top"/>
    </xf>
    <xf numFmtId="0" fontId="3" fillId="2" borderId="1" xfId="0" applyFont="1" applyFill="1" applyBorder="1" applyAlignment="1">
      <alignment vertical="top" wrapText="1"/>
    </xf>
    <xf numFmtId="43" fontId="2" fillId="0" borderId="0" xfId="0" applyNumberFormat="1" applyFont="1" applyAlignment="1">
      <alignment vertical="top"/>
    </xf>
    <xf numFmtId="43" fontId="2" fillId="5" borderId="0" xfId="0" applyNumberFormat="1" applyFont="1" applyFill="1" applyAlignment="1">
      <alignment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3"/>
  <sheetViews>
    <sheetView tabSelected="1" workbookViewId="0">
      <pane ySplit="4" topLeftCell="A5" activePane="bottomLeft" state="frozen"/>
      <selection pane="bottomLeft" activeCell="A38" sqref="A38"/>
    </sheetView>
  </sheetViews>
  <sheetFormatPr baseColWidth="10" defaultColWidth="9.140625" defaultRowHeight="11.25" outlineLevelRow="2" x14ac:dyDescent="0.2"/>
  <cols>
    <col min="1" max="1" width="33.85546875" style="1" customWidth="1"/>
    <col min="2" max="2" width="7" style="1" bestFit="1" customWidth="1"/>
    <col min="3" max="3" width="10.5703125" style="1" customWidth="1"/>
    <col min="4" max="4" width="24.7109375" style="1" customWidth="1"/>
    <col min="5" max="5" width="12.7109375" style="2" customWidth="1"/>
    <col min="6" max="6" width="11.85546875" style="2" customWidth="1"/>
    <col min="7" max="7" width="12.28515625" style="2" customWidth="1"/>
    <col min="8" max="8" width="12.85546875" style="2" bestFit="1" customWidth="1"/>
    <col min="9" max="9" width="13.140625" style="2" bestFit="1" customWidth="1"/>
    <col min="10" max="10" width="14.140625" style="2" bestFit="1" customWidth="1"/>
    <col min="11" max="11" width="12.85546875" style="2" bestFit="1" customWidth="1"/>
    <col min="12" max="12" width="12.140625" style="2" bestFit="1" customWidth="1"/>
    <col min="13" max="13" width="9.5703125" style="1" bestFit="1" customWidth="1"/>
    <col min="14" max="16384" width="9.140625" style="1"/>
  </cols>
  <sheetData>
    <row r="2" spans="1:12" s="9" customFormat="1" ht="12" x14ac:dyDescent="0.2">
      <c r="A2" s="9" t="s">
        <v>155</v>
      </c>
      <c r="E2" s="10"/>
      <c r="F2" s="10"/>
      <c r="G2" s="10"/>
      <c r="H2" s="10"/>
      <c r="I2" s="10"/>
      <c r="J2" s="10"/>
      <c r="K2" s="10"/>
      <c r="L2" s="10"/>
    </row>
    <row r="3" spans="1:12" s="9" customFormat="1" ht="12" x14ac:dyDescent="0.2">
      <c r="A3" s="9" t="s">
        <v>154</v>
      </c>
      <c r="E3" s="10"/>
      <c r="F3" s="10"/>
      <c r="G3" s="10"/>
      <c r="H3" s="10"/>
      <c r="I3" s="10"/>
      <c r="J3" s="10"/>
      <c r="K3" s="10"/>
      <c r="L3" s="10"/>
    </row>
    <row r="4" spans="1:12" s="6" customFormat="1" ht="24.75" customHeight="1" x14ac:dyDescent="0.2">
      <c r="A4" s="11" t="s">
        <v>142</v>
      </c>
      <c r="B4" s="11" t="s">
        <v>143</v>
      </c>
      <c r="C4" s="11" t="s">
        <v>144</v>
      </c>
      <c r="D4" s="11" t="s">
        <v>145</v>
      </c>
      <c r="E4" s="11" t="s">
        <v>146</v>
      </c>
      <c r="F4" s="11" t="s">
        <v>147</v>
      </c>
      <c r="G4" s="11" t="s">
        <v>148</v>
      </c>
      <c r="H4" s="11" t="s">
        <v>149</v>
      </c>
      <c r="I4" s="11" t="s">
        <v>150</v>
      </c>
      <c r="J4" s="11" t="s">
        <v>151</v>
      </c>
      <c r="K4" s="11" t="s">
        <v>152</v>
      </c>
      <c r="L4" s="11" t="s">
        <v>153</v>
      </c>
    </row>
    <row r="5" spans="1:12" outlineLevel="2" x14ac:dyDescent="0.2">
      <c r="A5" s="1" t="s">
        <v>0</v>
      </c>
      <c r="B5" s="1" t="s">
        <v>1</v>
      </c>
      <c r="C5" s="1" t="s">
        <v>2</v>
      </c>
      <c r="D5" s="1" t="s">
        <v>3</v>
      </c>
      <c r="E5" s="3">
        <v>15000</v>
      </c>
      <c r="F5" s="3">
        <v>0</v>
      </c>
      <c r="G5" s="3">
        <v>0</v>
      </c>
      <c r="H5" s="3">
        <v>15000</v>
      </c>
      <c r="I5" s="3">
        <v>0</v>
      </c>
      <c r="J5" s="3">
        <v>15000</v>
      </c>
      <c r="K5" s="3">
        <v>5084.68</v>
      </c>
      <c r="L5" s="3">
        <v>0</v>
      </c>
    </row>
    <row r="6" spans="1:12" outlineLevel="2" x14ac:dyDescent="0.2">
      <c r="A6" s="1" t="s">
        <v>0</v>
      </c>
      <c r="B6" s="1" t="s">
        <v>1</v>
      </c>
      <c r="C6" s="1" t="s">
        <v>4</v>
      </c>
      <c r="D6" s="1" t="s">
        <v>5</v>
      </c>
      <c r="E6" s="3">
        <v>20000</v>
      </c>
      <c r="F6" s="3">
        <v>0</v>
      </c>
      <c r="G6" s="3">
        <v>0</v>
      </c>
      <c r="H6" s="3">
        <v>20000</v>
      </c>
      <c r="I6" s="3">
        <v>0</v>
      </c>
      <c r="J6" s="3">
        <v>20000</v>
      </c>
      <c r="K6" s="3">
        <v>19196.650000000001</v>
      </c>
      <c r="L6" s="3">
        <v>0</v>
      </c>
    </row>
    <row r="7" spans="1:12" outlineLevel="2" x14ac:dyDescent="0.2">
      <c r="A7" s="1" t="s">
        <v>0</v>
      </c>
      <c r="B7" s="1" t="s">
        <v>1</v>
      </c>
      <c r="C7" s="1" t="s">
        <v>6</v>
      </c>
      <c r="D7" s="1" t="s">
        <v>7</v>
      </c>
      <c r="E7" s="3">
        <v>4000</v>
      </c>
      <c r="F7" s="3">
        <v>0</v>
      </c>
      <c r="G7" s="3">
        <v>0</v>
      </c>
      <c r="H7" s="3">
        <v>4000</v>
      </c>
      <c r="I7" s="3">
        <v>0</v>
      </c>
      <c r="J7" s="3">
        <v>3825.76</v>
      </c>
      <c r="K7" s="3">
        <v>3682.2</v>
      </c>
      <c r="L7" s="3">
        <v>174.24</v>
      </c>
    </row>
    <row r="8" spans="1:12" outlineLevel="2" x14ac:dyDescent="0.2">
      <c r="A8" s="1" t="s">
        <v>0</v>
      </c>
      <c r="B8" s="1" t="s">
        <v>1</v>
      </c>
      <c r="C8" s="1" t="s">
        <v>8</v>
      </c>
      <c r="D8" s="1" t="s">
        <v>9</v>
      </c>
      <c r="E8" s="3">
        <v>2000</v>
      </c>
      <c r="F8" s="3">
        <v>0</v>
      </c>
      <c r="G8" s="3">
        <v>0</v>
      </c>
      <c r="H8" s="3">
        <v>2000</v>
      </c>
      <c r="I8" s="3">
        <v>15.14</v>
      </c>
      <c r="J8" s="3">
        <v>1770.57</v>
      </c>
      <c r="K8" s="3">
        <v>1770.56</v>
      </c>
      <c r="L8" s="3">
        <v>214.29</v>
      </c>
    </row>
    <row r="9" spans="1:12" outlineLevel="2" x14ac:dyDescent="0.2">
      <c r="A9" s="1" t="s">
        <v>0</v>
      </c>
      <c r="B9" s="1" t="s">
        <v>1</v>
      </c>
      <c r="C9" s="1" t="s">
        <v>10</v>
      </c>
      <c r="D9" s="1" t="s">
        <v>11</v>
      </c>
      <c r="E9" s="3">
        <v>0</v>
      </c>
      <c r="F9" s="3">
        <v>0</v>
      </c>
      <c r="G9" s="3">
        <v>22086</v>
      </c>
      <c r="H9" s="3">
        <v>22086</v>
      </c>
      <c r="I9" s="3">
        <v>0</v>
      </c>
      <c r="J9" s="3">
        <v>6300</v>
      </c>
      <c r="K9" s="3">
        <v>6300</v>
      </c>
      <c r="L9" s="3">
        <v>15786</v>
      </c>
    </row>
    <row r="10" spans="1:12" outlineLevel="2" x14ac:dyDescent="0.2">
      <c r="A10" s="1" t="s">
        <v>0</v>
      </c>
      <c r="B10" s="1" t="s">
        <v>1</v>
      </c>
      <c r="C10" s="1" t="s">
        <v>12</v>
      </c>
      <c r="D10" s="1" t="s">
        <v>13</v>
      </c>
      <c r="E10" s="3">
        <v>557000</v>
      </c>
      <c r="F10" s="3">
        <v>0</v>
      </c>
      <c r="G10" s="3">
        <v>-136697.60000000001</v>
      </c>
      <c r="H10" s="3">
        <v>420302.4</v>
      </c>
      <c r="I10" s="3">
        <v>35008.449999999997</v>
      </c>
      <c r="J10" s="3">
        <v>362021.9</v>
      </c>
      <c r="K10" s="3">
        <v>362021.88</v>
      </c>
      <c r="L10" s="3">
        <v>23272.05</v>
      </c>
    </row>
    <row r="11" spans="1:12" outlineLevel="2" x14ac:dyDescent="0.2">
      <c r="A11" s="1" t="s">
        <v>0</v>
      </c>
      <c r="B11" s="1" t="s">
        <v>1</v>
      </c>
      <c r="C11" s="1" t="s">
        <v>14</v>
      </c>
      <c r="D11" s="1" t="s">
        <v>15</v>
      </c>
      <c r="E11" s="3">
        <v>196000</v>
      </c>
      <c r="F11" s="3">
        <v>0</v>
      </c>
      <c r="G11" s="3">
        <v>-6102.46</v>
      </c>
      <c r="H11" s="3">
        <v>189897.54</v>
      </c>
      <c r="I11" s="3">
        <v>0</v>
      </c>
      <c r="J11" s="3">
        <v>185257.51</v>
      </c>
      <c r="K11" s="3">
        <v>182591.01</v>
      </c>
      <c r="L11" s="3">
        <v>4640.03</v>
      </c>
    </row>
    <row r="12" spans="1:12" outlineLevel="2" x14ac:dyDescent="0.2">
      <c r="A12" s="1" t="s">
        <v>0</v>
      </c>
      <c r="B12" s="1" t="s">
        <v>1</v>
      </c>
      <c r="C12" s="1" t="s">
        <v>16</v>
      </c>
      <c r="D12" s="1" t="s">
        <v>17</v>
      </c>
      <c r="E12" s="3">
        <v>700</v>
      </c>
      <c r="F12" s="3">
        <v>0</v>
      </c>
      <c r="G12" s="3">
        <v>480.26</v>
      </c>
      <c r="H12" s="3">
        <v>1180.26</v>
      </c>
      <c r="I12" s="3">
        <v>186.46</v>
      </c>
      <c r="J12" s="3">
        <v>993.8</v>
      </c>
      <c r="K12" s="3">
        <v>993.8</v>
      </c>
      <c r="L12" s="3">
        <v>0</v>
      </c>
    </row>
    <row r="13" spans="1:12" outlineLevel="2" x14ac:dyDescent="0.2">
      <c r="A13" s="1" t="s">
        <v>0</v>
      </c>
      <c r="B13" s="1" t="s">
        <v>1</v>
      </c>
      <c r="C13" s="1" t="s">
        <v>18</v>
      </c>
      <c r="D13" s="1" t="s">
        <v>19</v>
      </c>
      <c r="E13" s="3">
        <v>7845</v>
      </c>
      <c r="F13" s="3">
        <v>0</v>
      </c>
      <c r="G13" s="3">
        <v>38795.339999999997</v>
      </c>
      <c r="H13" s="3">
        <v>46640.34</v>
      </c>
      <c r="I13" s="3">
        <v>110.4</v>
      </c>
      <c r="J13" s="3">
        <v>46092.42</v>
      </c>
      <c r="K13" s="3">
        <v>7116.75</v>
      </c>
      <c r="L13" s="3">
        <v>437.52</v>
      </c>
    </row>
    <row r="14" spans="1:12" outlineLevel="2" x14ac:dyDescent="0.2">
      <c r="A14" s="1" t="s">
        <v>0</v>
      </c>
      <c r="B14" s="1" t="s">
        <v>1</v>
      </c>
      <c r="C14" s="1" t="s">
        <v>20</v>
      </c>
      <c r="D14" s="1" t="s">
        <v>21</v>
      </c>
      <c r="E14" s="3">
        <v>0</v>
      </c>
      <c r="F14" s="3">
        <v>0</v>
      </c>
      <c r="G14" s="3">
        <v>4944.62</v>
      </c>
      <c r="H14" s="3">
        <v>4944.62</v>
      </c>
      <c r="I14" s="3">
        <v>0.12</v>
      </c>
      <c r="J14" s="3">
        <v>4944.5</v>
      </c>
      <c r="K14" s="3">
        <v>4944.5</v>
      </c>
      <c r="L14" s="3">
        <v>0</v>
      </c>
    </row>
    <row r="15" spans="1:12" outlineLevel="2" x14ac:dyDescent="0.2">
      <c r="A15" s="1" t="s">
        <v>0</v>
      </c>
      <c r="B15" s="1" t="s">
        <v>1</v>
      </c>
      <c r="C15" s="1" t="s">
        <v>22</v>
      </c>
      <c r="D15" s="1" t="s">
        <v>23</v>
      </c>
      <c r="E15" s="3">
        <v>2000</v>
      </c>
      <c r="F15" s="3">
        <v>0</v>
      </c>
      <c r="G15" s="3">
        <v>6848</v>
      </c>
      <c r="H15" s="3">
        <v>8848</v>
      </c>
      <c r="I15" s="3">
        <v>0</v>
      </c>
      <c r="J15" s="3">
        <v>1792</v>
      </c>
      <c r="K15" s="3">
        <v>1792</v>
      </c>
      <c r="L15" s="3">
        <v>7056</v>
      </c>
    </row>
    <row r="16" spans="1:12" outlineLevel="2" x14ac:dyDescent="0.2">
      <c r="A16" s="1" t="s">
        <v>0</v>
      </c>
      <c r="B16" s="1" t="s">
        <v>1</v>
      </c>
      <c r="C16" s="1" t="s">
        <v>24</v>
      </c>
      <c r="D16" s="1" t="s">
        <v>25</v>
      </c>
      <c r="E16" s="3">
        <v>10000</v>
      </c>
      <c r="F16" s="3">
        <v>0</v>
      </c>
      <c r="G16" s="3">
        <v>-2981.81</v>
      </c>
      <c r="H16" s="3">
        <v>7018.19</v>
      </c>
      <c r="I16" s="3">
        <v>887.46</v>
      </c>
      <c r="J16" s="3">
        <v>2845</v>
      </c>
      <c r="K16" s="3">
        <v>2845</v>
      </c>
      <c r="L16" s="3">
        <v>3285.73</v>
      </c>
    </row>
    <row r="17" spans="1:12" outlineLevel="2" x14ac:dyDescent="0.2">
      <c r="A17" s="1" t="s">
        <v>0</v>
      </c>
      <c r="B17" s="1" t="s">
        <v>1</v>
      </c>
      <c r="C17" s="1" t="s">
        <v>26</v>
      </c>
      <c r="D17" s="1" t="s">
        <v>27</v>
      </c>
      <c r="E17" s="3">
        <v>0</v>
      </c>
      <c r="F17" s="3">
        <v>0</v>
      </c>
      <c r="G17" s="3">
        <v>15100</v>
      </c>
      <c r="H17" s="3">
        <v>15100</v>
      </c>
      <c r="I17" s="3">
        <v>0</v>
      </c>
      <c r="J17" s="3">
        <v>0</v>
      </c>
      <c r="K17" s="3">
        <v>0</v>
      </c>
      <c r="L17" s="3">
        <v>15100</v>
      </c>
    </row>
    <row r="18" spans="1:12" outlineLevel="2" x14ac:dyDescent="0.2">
      <c r="A18" s="1" t="s">
        <v>0</v>
      </c>
      <c r="B18" s="1" t="s">
        <v>1</v>
      </c>
      <c r="C18" s="1" t="s">
        <v>28</v>
      </c>
      <c r="D18" s="1" t="s">
        <v>29</v>
      </c>
      <c r="E18" s="3">
        <v>19000</v>
      </c>
      <c r="F18" s="3">
        <v>0</v>
      </c>
      <c r="G18" s="3">
        <v>35000</v>
      </c>
      <c r="H18" s="3">
        <v>54000</v>
      </c>
      <c r="I18" s="3">
        <v>1611.2</v>
      </c>
      <c r="J18" s="3">
        <v>43304.75</v>
      </c>
      <c r="K18" s="3">
        <v>25113.93</v>
      </c>
      <c r="L18" s="3">
        <v>9084.0499999999993</v>
      </c>
    </row>
    <row r="19" spans="1:12" outlineLevel="2" x14ac:dyDescent="0.2">
      <c r="A19" s="1" t="s">
        <v>0</v>
      </c>
      <c r="B19" s="1" t="s">
        <v>1</v>
      </c>
      <c r="C19" s="1" t="s">
        <v>30</v>
      </c>
      <c r="D19" s="1" t="s">
        <v>31</v>
      </c>
      <c r="E19" s="3">
        <v>0</v>
      </c>
      <c r="F19" s="3">
        <v>0</v>
      </c>
      <c r="G19" s="3">
        <v>6416.07</v>
      </c>
      <c r="H19" s="3">
        <v>6416.07</v>
      </c>
      <c r="I19" s="3">
        <v>0</v>
      </c>
      <c r="J19" s="3">
        <v>6397.5</v>
      </c>
      <c r="K19" s="3">
        <v>6397.5</v>
      </c>
      <c r="L19" s="3">
        <v>18.57</v>
      </c>
    </row>
    <row r="20" spans="1:12" outlineLevel="2" x14ac:dyDescent="0.2">
      <c r="A20" s="1" t="s">
        <v>0</v>
      </c>
      <c r="B20" s="1" t="s">
        <v>1</v>
      </c>
      <c r="C20" s="1" t="s">
        <v>32</v>
      </c>
      <c r="D20" s="1" t="s">
        <v>33</v>
      </c>
      <c r="E20" s="3">
        <v>0</v>
      </c>
      <c r="F20" s="3">
        <v>0</v>
      </c>
      <c r="G20" s="3">
        <v>7176.96</v>
      </c>
      <c r="H20" s="3">
        <v>7176.96</v>
      </c>
      <c r="I20" s="3">
        <v>0</v>
      </c>
      <c r="J20" s="3">
        <v>7176.96</v>
      </c>
      <c r="K20" s="3">
        <v>7176.96</v>
      </c>
      <c r="L20" s="3">
        <v>0</v>
      </c>
    </row>
    <row r="21" spans="1:12" outlineLevel="2" x14ac:dyDescent="0.2">
      <c r="A21" s="1" t="s">
        <v>0</v>
      </c>
      <c r="B21" s="1" t="s">
        <v>1</v>
      </c>
      <c r="C21" s="1" t="s">
        <v>34</v>
      </c>
      <c r="D21" s="1" t="s">
        <v>35</v>
      </c>
      <c r="E21" s="3">
        <v>6000</v>
      </c>
      <c r="F21" s="3">
        <v>0</v>
      </c>
      <c r="G21" s="3">
        <v>1366.71</v>
      </c>
      <c r="H21" s="3">
        <v>7366.71</v>
      </c>
      <c r="I21" s="3">
        <v>560.46</v>
      </c>
      <c r="J21" s="3">
        <v>6649</v>
      </c>
      <c r="K21" s="3">
        <v>5590.56</v>
      </c>
      <c r="L21" s="3">
        <v>157.25</v>
      </c>
    </row>
    <row r="22" spans="1:12" outlineLevel="2" x14ac:dyDescent="0.2">
      <c r="A22" s="1" t="s">
        <v>0</v>
      </c>
      <c r="B22" s="1" t="s">
        <v>1</v>
      </c>
      <c r="C22" s="1" t="s">
        <v>36</v>
      </c>
      <c r="D22" s="1" t="s">
        <v>37</v>
      </c>
      <c r="E22" s="3">
        <v>0</v>
      </c>
      <c r="F22" s="3">
        <v>0</v>
      </c>
      <c r="G22" s="3">
        <v>2188.56</v>
      </c>
      <c r="H22" s="3">
        <v>2188.56</v>
      </c>
      <c r="I22" s="3">
        <v>603.1</v>
      </c>
      <c r="J22" s="3">
        <v>1278.4000000000001</v>
      </c>
      <c r="K22" s="3">
        <v>1278.4000000000001</v>
      </c>
      <c r="L22" s="3">
        <v>307.06</v>
      </c>
    </row>
    <row r="23" spans="1:12" outlineLevel="2" x14ac:dyDescent="0.2">
      <c r="A23" s="1" t="s">
        <v>0</v>
      </c>
      <c r="B23" s="1" t="s">
        <v>1</v>
      </c>
      <c r="C23" s="1" t="s">
        <v>38</v>
      </c>
      <c r="D23" s="1" t="s">
        <v>39</v>
      </c>
      <c r="E23" s="3">
        <v>6000</v>
      </c>
      <c r="F23" s="3">
        <v>0</v>
      </c>
      <c r="G23" s="3">
        <v>1312.53</v>
      </c>
      <c r="H23" s="3">
        <v>7312.53</v>
      </c>
      <c r="I23" s="3">
        <v>559.01</v>
      </c>
      <c r="J23" s="3">
        <v>6430.89</v>
      </c>
      <c r="K23" s="3">
        <v>6430.89</v>
      </c>
      <c r="L23" s="3">
        <v>322.63</v>
      </c>
    </row>
    <row r="24" spans="1:12" outlineLevel="2" x14ac:dyDescent="0.2">
      <c r="A24" s="1" t="s">
        <v>0</v>
      </c>
      <c r="B24" s="1" t="s">
        <v>1</v>
      </c>
      <c r="C24" s="1" t="s">
        <v>40</v>
      </c>
      <c r="D24" s="1" t="s">
        <v>41</v>
      </c>
      <c r="E24" s="3">
        <v>0</v>
      </c>
      <c r="F24" s="3">
        <v>0</v>
      </c>
      <c r="G24" s="3">
        <v>811.44</v>
      </c>
      <c r="H24" s="3">
        <v>811.44</v>
      </c>
      <c r="I24" s="3">
        <v>0</v>
      </c>
      <c r="J24" s="3">
        <v>480</v>
      </c>
      <c r="K24" s="3">
        <v>480</v>
      </c>
      <c r="L24" s="3">
        <v>331.44</v>
      </c>
    </row>
    <row r="25" spans="1:12" outlineLevel="2" x14ac:dyDescent="0.2">
      <c r="A25" s="1" t="s">
        <v>0</v>
      </c>
      <c r="B25" s="1" t="s">
        <v>1</v>
      </c>
      <c r="C25" s="1" t="s">
        <v>42</v>
      </c>
      <c r="D25" s="1" t="s">
        <v>43</v>
      </c>
      <c r="E25" s="3">
        <v>0</v>
      </c>
      <c r="F25" s="3">
        <v>0</v>
      </c>
      <c r="G25" s="3">
        <v>1055.3800000000001</v>
      </c>
      <c r="H25" s="3">
        <v>1055.3800000000001</v>
      </c>
      <c r="I25" s="3">
        <v>0</v>
      </c>
      <c r="J25" s="3">
        <v>1055.3800000000001</v>
      </c>
      <c r="K25" s="3">
        <v>1055.3800000000001</v>
      </c>
      <c r="L25" s="3">
        <v>0</v>
      </c>
    </row>
    <row r="26" spans="1:12" outlineLevel="2" x14ac:dyDescent="0.2">
      <c r="A26" s="1" t="s">
        <v>0</v>
      </c>
      <c r="B26" s="1" t="s">
        <v>1</v>
      </c>
      <c r="C26" s="1" t="s">
        <v>44</v>
      </c>
      <c r="D26" s="1" t="s">
        <v>45</v>
      </c>
      <c r="E26" s="3">
        <v>2500</v>
      </c>
      <c r="F26" s="3">
        <v>0</v>
      </c>
      <c r="G26" s="3">
        <v>2200</v>
      </c>
      <c r="H26" s="3">
        <v>4700</v>
      </c>
      <c r="I26" s="3">
        <v>85.07</v>
      </c>
      <c r="J26" s="3">
        <v>4263.3</v>
      </c>
      <c r="K26" s="3">
        <v>4263.3</v>
      </c>
      <c r="L26" s="3">
        <v>351.63</v>
      </c>
    </row>
    <row r="27" spans="1:12" outlineLevel="2" x14ac:dyDescent="0.2">
      <c r="A27" s="1" t="s">
        <v>0</v>
      </c>
      <c r="B27" s="1" t="s">
        <v>1</v>
      </c>
      <c r="C27" s="1" t="s">
        <v>46</v>
      </c>
      <c r="D27" s="1" t="s">
        <v>47</v>
      </c>
      <c r="E27" s="3">
        <v>170</v>
      </c>
      <c r="F27" s="3">
        <v>0</v>
      </c>
      <c r="G27" s="3">
        <v>0</v>
      </c>
      <c r="H27" s="3">
        <v>170</v>
      </c>
      <c r="I27" s="3">
        <v>0</v>
      </c>
      <c r="J27" s="3">
        <v>48</v>
      </c>
      <c r="K27" s="3">
        <v>28.2</v>
      </c>
      <c r="L27" s="3">
        <v>122</v>
      </c>
    </row>
    <row r="28" spans="1:12" outlineLevel="2" x14ac:dyDescent="0.2">
      <c r="A28" s="1" t="s">
        <v>0</v>
      </c>
      <c r="B28" s="1" t="s">
        <v>1</v>
      </c>
      <c r="C28" s="1" t="s">
        <v>48</v>
      </c>
      <c r="D28" s="1" t="s">
        <v>49</v>
      </c>
      <c r="E28" s="3">
        <v>100</v>
      </c>
      <c r="F28" s="3">
        <v>0</v>
      </c>
      <c r="G28" s="3">
        <v>0</v>
      </c>
      <c r="H28" s="3">
        <v>100</v>
      </c>
      <c r="I28" s="3">
        <v>0</v>
      </c>
      <c r="J28" s="3">
        <v>0</v>
      </c>
      <c r="K28" s="3">
        <v>0</v>
      </c>
      <c r="L28" s="3">
        <v>100</v>
      </c>
    </row>
    <row r="29" spans="1:12" outlineLevel="1" x14ac:dyDescent="0.2">
      <c r="A29" s="4" t="s">
        <v>50</v>
      </c>
      <c r="B29" s="4" t="s">
        <v>50</v>
      </c>
      <c r="C29" s="4" t="s">
        <v>50</v>
      </c>
      <c r="D29" s="4" t="s">
        <v>50</v>
      </c>
      <c r="E29" s="5">
        <v>848315</v>
      </c>
      <c r="F29" s="5">
        <v>0</v>
      </c>
      <c r="G29" s="5">
        <v>0</v>
      </c>
      <c r="H29" s="5">
        <v>848315</v>
      </c>
      <c r="I29" s="5">
        <v>39626.870000000003</v>
      </c>
      <c r="J29" s="5">
        <v>727927.64</v>
      </c>
      <c r="K29" s="5">
        <v>656154.15</v>
      </c>
      <c r="L29" s="5">
        <v>80760.490000000005</v>
      </c>
    </row>
    <row r="30" spans="1:12" outlineLevel="2" x14ac:dyDescent="0.2">
      <c r="A30" s="1" t="s">
        <v>51</v>
      </c>
      <c r="B30" s="1" t="s">
        <v>1</v>
      </c>
      <c r="C30" s="1" t="s">
        <v>52</v>
      </c>
      <c r="D30" s="1" t="s">
        <v>53</v>
      </c>
      <c r="E30" s="3">
        <v>1231500</v>
      </c>
      <c r="F30" s="3">
        <v>15115.84</v>
      </c>
      <c r="G30" s="3">
        <v>-181136</v>
      </c>
      <c r="H30" s="3">
        <v>1065479.8400000001</v>
      </c>
      <c r="I30" s="3">
        <v>0</v>
      </c>
      <c r="J30" s="3">
        <v>992421.27</v>
      </c>
      <c r="K30" s="3">
        <v>992421.27</v>
      </c>
      <c r="L30" s="3">
        <v>73058.570000000007</v>
      </c>
    </row>
    <row r="31" spans="1:12" outlineLevel="2" x14ac:dyDescent="0.2">
      <c r="A31" s="1" t="s">
        <v>51</v>
      </c>
      <c r="B31" s="1" t="s">
        <v>1</v>
      </c>
      <c r="C31" s="1" t="s">
        <v>54</v>
      </c>
      <c r="D31" s="1" t="s">
        <v>55</v>
      </c>
      <c r="E31" s="3">
        <v>120042.36</v>
      </c>
      <c r="F31" s="3">
        <v>0</v>
      </c>
      <c r="G31" s="3">
        <v>-15163.4</v>
      </c>
      <c r="H31" s="3">
        <v>104878.96</v>
      </c>
      <c r="I31" s="3">
        <v>0</v>
      </c>
      <c r="J31" s="3">
        <v>76930.17</v>
      </c>
      <c r="K31" s="3">
        <v>76930.17</v>
      </c>
      <c r="L31" s="3">
        <v>27948.79</v>
      </c>
    </row>
    <row r="32" spans="1:12" outlineLevel="2" x14ac:dyDescent="0.2">
      <c r="A32" s="1" t="s">
        <v>51</v>
      </c>
      <c r="B32" s="1" t="s">
        <v>1</v>
      </c>
      <c r="C32" s="1" t="s">
        <v>56</v>
      </c>
      <c r="D32" s="1" t="s">
        <v>57</v>
      </c>
      <c r="E32" s="3">
        <v>129031.53</v>
      </c>
      <c r="F32" s="3">
        <v>0</v>
      </c>
      <c r="G32" s="3">
        <v>-10631.61</v>
      </c>
      <c r="H32" s="3">
        <v>118399.92</v>
      </c>
      <c r="I32" s="3">
        <v>2839.27</v>
      </c>
      <c r="J32" s="3">
        <v>103102.51</v>
      </c>
      <c r="K32" s="3">
        <v>103102.51</v>
      </c>
      <c r="L32" s="3">
        <v>12458.14</v>
      </c>
    </row>
    <row r="33" spans="1:13" outlineLevel="2" x14ac:dyDescent="0.2">
      <c r="A33" s="1" t="s">
        <v>51</v>
      </c>
      <c r="B33" s="1" t="s">
        <v>1</v>
      </c>
      <c r="C33" s="1" t="s">
        <v>58</v>
      </c>
      <c r="D33" s="1" t="s">
        <v>59</v>
      </c>
      <c r="E33" s="3">
        <v>50676</v>
      </c>
      <c r="F33" s="3">
        <v>0</v>
      </c>
      <c r="G33" s="3">
        <v>-3866.66</v>
      </c>
      <c r="H33" s="3">
        <v>46809.34</v>
      </c>
      <c r="I33" s="3">
        <v>2953.34</v>
      </c>
      <c r="J33" s="3">
        <v>39884.33</v>
      </c>
      <c r="K33" s="3">
        <v>39884.33</v>
      </c>
      <c r="L33" s="3">
        <v>3971.67</v>
      </c>
    </row>
    <row r="34" spans="1:13" outlineLevel="2" x14ac:dyDescent="0.2">
      <c r="A34" s="1" t="s">
        <v>51</v>
      </c>
      <c r="B34" s="1" t="s">
        <v>1</v>
      </c>
      <c r="C34" s="1" t="s">
        <v>60</v>
      </c>
      <c r="D34" s="1" t="s">
        <v>61</v>
      </c>
      <c r="E34" s="3">
        <v>2112</v>
      </c>
      <c r="F34" s="3">
        <v>0</v>
      </c>
      <c r="G34" s="3">
        <v>-208</v>
      </c>
      <c r="H34" s="3">
        <v>1904</v>
      </c>
      <c r="I34" s="3">
        <v>0</v>
      </c>
      <c r="J34" s="3">
        <v>557.5</v>
      </c>
      <c r="K34" s="3">
        <v>557.5</v>
      </c>
      <c r="L34" s="3">
        <v>1346.5</v>
      </c>
    </row>
    <row r="35" spans="1:13" outlineLevel="2" x14ac:dyDescent="0.2">
      <c r="A35" s="1" t="s">
        <v>51</v>
      </c>
      <c r="B35" s="1" t="s">
        <v>1</v>
      </c>
      <c r="C35" s="1" t="s">
        <v>62</v>
      </c>
      <c r="D35" s="1" t="s">
        <v>63</v>
      </c>
      <c r="E35" s="3">
        <v>16896</v>
      </c>
      <c r="F35" s="3">
        <v>0</v>
      </c>
      <c r="G35" s="3">
        <v>-2016</v>
      </c>
      <c r="H35" s="3">
        <v>14880</v>
      </c>
      <c r="I35" s="3">
        <v>0</v>
      </c>
      <c r="J35" s="3">
        <v>10288</v>
      </c>
      <c r="K35" s="3">
        <v>10288</v>
      </c>
      <c r="L35" s="3">
        <v>4592</v>
      </c>
    </row>
    <row r="36" spans="1:13" outlineLevel="2" x14ac:dyDescent="0.2">
      <c r="A36" s="1" t="s">
        <v>51</v>
      </c>
      <c r="B36" s="1" t="s">
        <v>1</v>
      </c>
      <c r="C36" s="1" t="s">
        <v>64</v>
      </c>
      <c r="D36" s="1" t="s">
        <v>65</v>
      </c>
      <c r="E36" s="3">
        <v>600.21</v>
      </c>
      <c r="F36" s="3">
        <v>289.39</v>
      </c>
      <c r="G36" s="3">
        <v>-202.4</v>
      </c>
      <c r="H36" s="3">
        <v>687.2</v>
      </c>
      <c r="I36" s="3">
        <v>0</v>
      </c>
      <c r="J36" s="3">
        <v>256</v>
      </c>
      <c r="K36" s="3">
        <v>256</v>
      </c>
      <c r="L36" s="3">
        <v>431.2</v>
      </c>
    </row>
    <row r="37" spans="1:13" outlineLevel="2" x14ac:dyDescent="0.2">
      <c r="A37" s="1" t="s">
        <v>51</v>
      </c>
      <c r="B37" s="1" t="s">
        <v>1</v>
      </c>
      <c r="C37" s="1" t="s">
        <v>66</v>
      </c>
      <c r="D37" s="1" t="s">
        <v>67</v>
      </c>
      <c r="E37" s="3">
        <v>6002.12</v>
      </c>
      <c r="F37" s="3">
        <v>0</v>
      </c>
      <c r="G37" s="3">
        <v>-703.04</v>
      </c>
      <c r="H37" s="3">
        <v>5299.08</v>
      </c>
      <c r="I37" s="3">
        <v>0</v>
      </c>
      <c r="J37" s="3">
        <v>3113.49</v>
      </c>
      <c r="K37" s="3">
        <v>3113.49</v>
      </c>
      <c r="L37" s="3">
        <v>2185.59</v>
      </c>
    </row>
    <row r="38" spans="1:13" outlineLevel="2" x14ac:dyDescent="0.2">
      <c r="A38" s="1" t="s">
        <v>51</v>
      </c>
      <c r="B38" s="1" t="s">
        <v>1</v>
      </c>
      <c r="C38" s="1" t="s">
        <v>68</v>
      </c>
      <c r="D38" s="1" t="s">
        <v>69</v>
      </c>
      <c r="E38" s="3">
        <v>15161.78</v>
      </c>
      <c r="F38" s="3">
        <v>0</v>
      </c>
      <c r="G38" s="3">
        <v>-15161.78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3" outlineLevel="2" x14ac:dyDescent="0.2">
      <c r="A39" s="1" t="s">
        <v>51</v>
      </c>
      <c r="B39" s="1" t="s">
        <v>1</v>
      </c>
      <c r="C39" s="1" t="s">
        <v>70</v>
      </c>
      <c r="D39" s="1" t="s">
        <v>71</v>
      </c>
      <c r="E39" s="3">
        <v>32163.01</v>
      </c>
      <c r="F39" s="3">
        <v>0</v>
      </c>
      <c r="G39" s="3">
        <v>-7000</v>
      </c>
      <c r="H39" s="3">
        <v>25163.01</v>
      </c>
      <c r="I39" s="3">
        <v>0</v>
      </c>
      <c r="J39" s="3">
        <v>20980.13</v>
      </c>
      <c r="K39" s="3">
        <v>20980.13</v>
      </c>
      <c r="L39" s="3">
        <v>4182.88</v>
      </c>
    </row>
    <row r="40" spans="1:13" outlineLevel="2" x14ac:dyDescent="0.2">
      <c r="A40" s="1" t="s">
        <v>51</v>
      </c>
      <c r="B40" s="1" t="s">
        <v>1</v>
      </c>
      <c r="C40" s="1" t="s">
        <v>72</v>
      </c>
      <c r="D40" s="1" t="s">
        <v>73</v>
      </c>
      <c r="E40" s="3">
        <v>196836</v>
      </c>
      <c r="F40" s="3">
        <v>0</v>
      </c>
      <c r="G40" s="3">
        <v>68720</v>
      </c>
      <c r="H40" s="3">
        <v>265556</v>
      </c>
      <c r="I40" s="3">
        <v>19927.47</v>
      </c>
      <c r="J40" s="3">
        <v>245628.53</v>
      </c>
      <c r="K40" s="3">
        <v>245628.53</v>
      </c>
      <c r="L40" s="3">
        <v>0</v>
      </c>
    </row>
    <row r="41" spans="1:13" outlineLevel="2" x14ac:dyDescent="0.2">
      <c r="A41" s="1" t="s">
        <v>51</v>
      </c>
      <c r="B41" s="1" t="s">
        <v>1</v>
      </c>
      <c r="C41" s="1" t="s">
        <v>74</v>
      </c>
      <c r="D41" s="1" t="s">
        <v>75</v>
      </c>
      <c r="E41" s="3">
        <v>8830.42</v>
      </c>
      <c r="F41" s="3">
        <v>0</v>
      </c>
      <c r="G41" s="3">
        <v>0</v>
      </c>
      <c r="H41" s="3">
        <v>8830.42</v>
      </c>
      <c r="I41" s="3">
        <v>0</v>
      </c>
      <c r="J41" s="3">
        <v>2536.0700000000002</v>
      </c>
      <c r="K41" s="3">
        <v>2536.0700000000002</v>
      </c>
      <c r="L41" s="3">
        <v>6294.35</v>
      </c>
    </row>
    <row r="42" spans="1:13" outlineLevel="2" x14ac:dyDescent="0.2">
      <c r="A42" s="1" t="s">
        <v>51</v>
      </c>
      <c r="B42" s="1" t="s">
        <v>1</v>
      </c>
      <c r="C42" s="1" t="s">
        <v>76</v>
      </c>
      <c r="D42" s="1" t="s">
        <v>77</v>
      </c>
      <c r="E42" s="3">
        <v>5507.83</v>
      </c>
      <c r="F42" s="3">
        <v>0</v>
      </c>
      <c r="G42" s="3">
        <v>0</v>
      </c>
      <c r="H42" s="3">
        <v>5507.83</v>
      </c>
      <c r="I42" s="3">
        <v>0</v>
      </c>
      <c r="J42" s="3">
        <v>3033.77</v>
      </c>
      <c r="K42" s="3">
        <v>3033.77</v>
      </c>
      <c r="L42" s="3">
        <v>2474.06</v>
      </c>
    </row>
    <row r="43" spans="1:13" outlineLevel="2" x14ac:dyDescent="0.2">
      <c r="A43" s="1" t="s">
        <v>51</v>
      </c>
      <c r="B43" s="1" t="s">
        <v>1</v>
      </c>
      <c r="C43" s="1" t="s">
        <v>78</v>
      </c>
      <c r="D43" s="1" t="s">
        <v>79</v>
      </c>
      <c r="E43" s="3">
        <v>195869.86</v>
      </c>
      <c r="F43" s="3">
        <v>0</v>
      </c>
      <c r="G43" s="3">
        <v>-16041.26</v>
      </c>
      <c r="H43" s="3">
        <v>179828.6</v>
      </c>
      <c r="I43" s="3">
        <v>2520.6799999999998</v>
      </c>
      <c r="J43" s="3">
        <v>166744.29</v>
      </c>
      <c r="K43" s="3">
        <v>166744.29</v>
      </c>
      <c r="L43" s="3">
        <v>10563.63</v>
      </c>
    </row>
    <row r="44" spans="1:13" outlineLevel="2" x14ac:dyDescent="0.2">
      <c r="A44" s="1" t="s">
        <v>51</v>
      </c>
      <c r="B44" s="1" t="s">
        <v>1</v>
      </c>
      <c r="C44" s="1" t="s">
        <v>80</v>
      </c>
      <c r="D44" s="1" t="s">
        <v>81</v>
      </c>
      <c r="E44" s="3">
        <v>129031.53</v>
      </c>
      <c r="F44" s="3">
        <v>0</v>
      </c>
      <c r="G44" s="3">
        <v>-10631.61</v>
      </c>
      <c r="H44" s="3">
        <v>118399.92</v>
      </c>
      <c r="I44" s="3">
        <v>10567.92</v>
      </c>
      <c r="J44" s="3">
        <v>94079.37</v>
      </c>
      <c r="K44" s="3">
        <v>94079.37</v>
      </c>
      <c r="L44" s="3">
        <v>13752.63</v>
      </c>
    </row>
    <row r="45" spans="1:13" outlineLevel="2" x14ac:dyDescent="0.2">
      <c r="A45" s="1" t="s">
        <v>51</v>
      </c>
      <c r="B45" s="1" t="s">
        <v>1</v>
      </c>
      <c r="C45" s="1" t="s">
        <v>82</v>
      </c>
      <c r="D45" s="1" t="s">
        <v>83</v>
      </c>
      <c r="E45" s="3">
        <v>19156.16</v>
      </c>
      <c r="F45" s="3">
        <v>0</v>
      </c>
      <c r="G45" s="3">
        <v>12671.99</v>
      </c>
      <c r="H45" s="3">
        <v>31828.15</v>
      </c>
      <c r="I45" s="3">
        <v>0</v>
      </c>
      <c r="J45" s="3">
        <v>25507.32</v>
      </c>
      <c r="K45" s="3">
        <v>25507.32</v>
      </c>
      <c r="L45" s="3">
        <v>6320.83</v>
      </c>
    </row>
    <row r="46" spans="1:13" outlineLevel="2" x14ac:dyDescent="0.2">
      <c r="A46" s="1" t="s">
        <v>51</v>
      </c>
      <c r="B46" s="1" t="s">
        <v>1</v>
      </c>
      <c r="C46" s="1" t="s">
        <v>84</v>
      </c>
      <c r="D46" s="1" t="s">
        <v>85</v>
      </c>
      <c r="E46" s="3">
        <v>0</v>
      </c>
      <c r="F46" s="3">
        <v>0</v>
      </c>
      <c r="G46" s="3">
        <v>20000</v>
      </c>
      <c r="H46" s="3">
        <v>20000</v>
      </c>
      <c r="I46" s="3">
        <v>0</v>
      </c>
      <c r="J46" s="3">
        <v>18980.54</v>
      </c>
      <c r="K46" s="3">
        <v>18980.53</v>
      </c>
      <c r="L46" s="3">
        <v>1019.46</v>
      </c>
    </row>
    <row r="47" spans="1:13" outlineLevel="1" x14ac:dyDescent="0.2">
      <c r="A47" s="4" t="s">
        <v>50</v>
      </c>
      <c r="B47" s="4" t="s">
        <v>50</v>
      </c>
      <c r="C47" s="4" t="s">
        <v>50</v>
      </c>
      <c r="D47" s="4" t="s">
        <v>50</v>
      </c>
      <c r="E47" s="5">
        <v>2159416.81</v>
      </c>
      <c r="F47" s="5">
        <v>15405.23</v>
      </c>
      <c r="G47" s="5">
        <v>-161369.76999999999</v>
      </c>
      <c r="H47" s="5">
        <v>2013452.27</v>
      </c>
      <c r="I47" s="5">
        <v>38808.68</v>
      </c>
      <c r="J47" s="5">
        <v>1804043.29</v>
      </c>
      <c r="K47" s="5">
        <v>1804043.28</v>
      </c>
      <c r="L47" s="5">
        <v>170600.3</v>
      </c>
    </row>
    <row r="48" spans="1:13" outlineLevel="2" x14ac:dyDescent="0.2">
      <c r="A48" s="1" t="s">
        <v>86</v>
      </c>
      <c r="B48" s="1" t="s">
        <v>87</v>
      </c>
      <c r="C48" s="1" t="s">
        <v>88</v>
      </c>
      <c r="D48" s="1" t="s">
        <v>89</v>
      </c>
      <c r="E48" s="3">
        <v>576699.5</v>
      </c>
      <c r="F48" s="3">
        <v>-386699.5</v>
      </c>
      <c r="G48" s="3">
        <v>0</v>
      </c>
      <c r="H48" s="3">
        <v>190000</v>
      </c>
      <c r="I48" s="3">
        <v>0</v>
      </c>
      <c r="J48" s="3">
        <v>169642.86</v>
      </c>
      <c r="K48" s="3">
        <v>0</v>
      </c>
      <c r="L48" s="3">
        <v>20357.14</v>
      </c>
      <c r="M48" s="13">
        <f>+J48-K48</f>
        <v>169642.86</v>
      </c>
    </row>
    <row r="49" spans="1:13" outlineLevel="2" x14ac:dyDescent="0.2">
      <c r="A49" s="1" t="s">
        <v>86</v>
      </c>
      <c r="B49" s="1" t="s">
        <v>87</v>
      </c>
      <c r="C49" s="1" t="s">
        <v>90</v>
      </c>
      <c r="D49" s="1" t="s">
        <v>91</v>
      </c>
      <c r="E49" s="3">
        <v>265000</v>
      </c>
      <c r="F49" s="3">
        <v>378821.04</v>
      </c>
      <c r="G49" s="3">
        <v>0</v>
      </c>
      <c r="H49" s="3">
        <v>643821.04</v>
      </c>
      <c r="I49" s="3">
        <v>419000</v>
      </c>
      <c r="J49" s="3">
        <v>155840.21</v>
      </c>
      <c r="K49" s="3">
        <v>155651.93</v>
      </c>
      <c r="L49" s="3">
        <v>68980.83</v>
      </c>
      <c r="M49" s="12"/>
    </row>
    <row r="50" spans="1:13" outlineLevel="1" x14ac:dyDescent="0.2">
      <c r="A50" s="4" t="s">
        <v>50</v>
      </c>
      <c r="B50" s="4" t="s">
        <v>50</v>
      </c>
      <c r="C50" s="4" t="s">
        <v>50</v>
      </c>
      <c r="D50" s="4" t="s">
        <v>50</v>
      </c>
      <c r="E50" s="5">
        <v>841699.5</v>
      </c>
      <c r="F50" s="5">
        <v>-7878.46</v>
      </c>
      <c r="G50" s="5">
        <v>0</v>
      </c>
      <c r="H50" s="5">
        <v>833821.04</v>
      </c>
      <c r="I50" s="5">
        <v>419000</v>
      </c>
      <c r="J50" s="5">
        <v>325483.07</v>
      </c>
      <c r="K50" s="5">
        <v>155651.93</v>
      </c>
      <c r="L50" s="5">
        <v>89337.97</v>
      </c>
    </row>
    <row r="51" spans="1:13" outlineLevel="2" x14ac:dyDescent="0.2">
      <c r="A51" s="1" t="s">
        <v>92</v>
      </c>
      <c r="B51" s="1" t="s">
        <v>87</v>
      </c>
      <c r="C51" s="1" t="s">
        <v>93</v>
      </c>
      <c r="D51" s="1" t="s">
        <v>94</v>
      </c>
      <c r="E51" s="3">
        <v>4000</v>
      </c>
      <c r="F51" s="3">
        <v>-4000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</row>
    <row r="52" spans="1:13" outlineLevel="2" x14ac:dyDescent="0.2">
      <c r="A52" s="1" t="s">
        <v>92</v>
      </c>
      <c r="B52" s="1" t="s">
        <v>87</v>
      </c>
      <c r="C52" s="1" t="s">
        <v>95</v>
      </c>
      <c r="D52" s="1" t="s">
        <v>96</v>
      </c>
      <c r="E52" s="3">
        <v>28000</v>
      </c>
      <c r="F52" s="3">
        <v>-2910.57</v>
      </c>
      <c r="G52" s="3">
        <v>0</v>
      </c>
      <c r="H52" s="3">
        <v>25089.43</v>
      </c>
      <c r="I52" s="3">
        <v>0</v>
      </c>
      <c r="J52" s="3">
        <v>15601.52</v>
      </c>
      <c r="K52" s="3">
        <v>443.2</v>
      </c>
      <c r="L52" s="3">
        <v>9487.91</v>
      </c>
    </row>
    <row r="53" spans="1:13" outlineLevel="2" x14ac:dyDescent="0.2">
      <c r="A53" s="1" t="s">
        <v>92</v>
      </c>
      <c r="B53" s="1" t="s">
        <v>87</v>
      </c>
      <c r="C53" s="1" t="s">
        <v>97</v>
      </c>
      <c r="D53" s="1" t="s">
        <v>98</v>
      </c>
      <c r="E53" s="3">
        <v>5000</v>
      </c>
      <c r="F53" s="3">
        <v>0</v>
      </c>
      <c r="G53" s="3">
        <v>0</v>
      </c>
      <c r="H53" s="3">
        <v>5000</v>
      </c>
      <c r="I53" s="3">
        <v>0</v>
      </c>
      <c r="J53" s="3">
        <v>0</v>
      </c>
      <c r="K53" s="3">
        <v>0</v>
      </c>
      <c r="L53" s="3">
        <v>5000</v>
      </c>
    </row>
    <row r="54" spans="1:13" outlineLevel="2" x14ac:dyDescent="0.2">
      <c r="A54" s="1" t="s">
        <v>92</v>
      </c>
      <c r="B54" s="1" t="s">
        <v>87</v>
      </c>
      <c r="C54" s="1" t="s">
        <v>99</v>
      </c>
      <c r="D54" s="1" t="s">
        <v>100</v>
      </c>
      <c r="E54" s="3">
        <v>10000</v>
      </c>
      <c r="F54" s="3">
        <v>-5000</v>
      </c>
      <c r="G54" s="3">
        <v>0</v>
      </c>
      <c r="H54" s="3">
        <v>5000</v>
      </c>
      <c r="I54" s="3">
        <v>3999</v>
      </c>
      <c r="J54" s="3">
        <v>0</v>
      </c>
      <c r="K54" s="3">
        <v>0</v>
      </c>
      <c r="L54" s="3">
        <v>1001</v>
      </c>
    </row>
    <row r="55" spans="1:13" outlineLevel="2" x14ac:dyDescent="0.2">
      <c r="A55" s="1" t="s">
        <v>92</v>
      </c>
      <c r="B55" s="1" t="s">
        <v>87</v>
      </c>
      <c r="C55" s="1" t="s">
        <v>101</v>
      </c>
      <c r="D55" s="1" t="s">
        <v>102</v>
      </c>
      <c r="E55" s="3">
        <v>2800</v>
      </c>
      <c r="F55" s="3">
        <v>0</v>
      </c>
      <c r="G55" s="3">
        <v>0</v>
      </c>
      <c r="H55" s="3">
        <v>2800</v>
      </c>
      <c r="I55" s="3">
        <v>300.72000000000003</v>
      </c>
      <c r="J55" s="3">
        <v>2499.2600000000002</v>
      </c>
      <c r="K55" s="3">
        <v>2499.2600000000002</v>
      </c>
      <c r="L55" s="3">
        <v>0.02</v>
      </c>
    </row>
    <row r="56" spans="1:13" outlineLevel="2" x14ac:dyDescent="0.2">
      <c r="A56" s="1" t="s">
        <v>92</v>
      </c>
      <c r="B56" s="1" t="s">
        <v>87</v>
      </c>
      <c r="C56" s="1" t="s">
        <v>103</v>
      </c>
      <c r="D56" s="1" t="s">
        <v>104</v>
      </c>
      <c r="E56" s="3">
        <v>12000</v>
      </c>
      <c r="F56" s="3">
        <v>-3000</v>
      </c>
      <c r="G56" s="3">
        <v>0</v>
      </c>
      <c r="H56" s="3">
        <v>9000</v>
      </c>
      <c r="I56" s="3">
        <v>0</v>
      </c>
      <c r="J56" s="3">
        <v>0</v>
      </c>
      <c r="K56" s="3">
        <v>0</v>
      </c>
      <c r="L56" s="3">
        <v>9000</v>
      </c>
    </row>
    <row r="57" spans="1:13" outlineLevel="2" x14ac:dyDescent="0.2">
      <c r="A57" s="1" t="s">
        <v>92</v>
      </c>
      <c r="B57" s="1" t="s">
        <v>87</v>
      </c>
      <c r="C57" s="1" t="s">
        <v>88</v>
      </c>
      <c r="D57" s="1" t="s">
        <v>89</v>
      </c>
      <c r="E57" s="3">
        <v>1056692.67</v>
      </c>
      <c r="F57" s="3">
        <v>0</v>
      </c>
      <c r="G57" s="3">
        <v>0</v>
      </c>
      <c r="H57" s="3">
        <v>1056692.67</v>
      </c>
      <c r="I57" s="3">
        <v>0</v>
      </c>
      <c r="J57" s="3">
        <v>910121.33</v>
      </c>
      <c r="K57" s="3">
        <v>825167.06</v>
      </c>
      <c r="L57" s="3">
        <v>146571.34</v>
      </c>
      <c r="M57" s="12">
        <f>+J57-K57</f>
        <v>84954.269999999902</v>
      </c>
    </row>
    <row r="58" spans="1:13" outlineLevel="2" x14ac:dyDescent="0.2">
      <c r="A58" s="1" t="s">
        <v>92</v>
      </c>
      <c r="B58" s="1" t="s">
        <v>87</v>
      </c>
      <c r="C58" s="1" t="s">
        <v>90</v>
      </c>
      <c r="D58" s="1" t="s">
        <v>91</v>
      </c>
      <c r="E58" s="3">
        <v>550000</v>
      </c>
      <c r="F58" s="3">
        <v>0</v>
      </c>
      <c r="G58" s="3">
        <v>0</v>
      </c>
      <c r="H58" s="3">
        <v>550000</v>
      </c>
      <c r="I58" s="3">
        <v>45000</v>
      </c>
      <c r="J58" s="3">
        <v>446071.43</v>
      </c>
      <c r="K58" s="3">
        <v>202497.02</v>
      </c>
      <c r="L58" s="3">
        <v>58928.57</v>
      </c>
      <c r="M58" s="12">
        <f>+J58-K58</f>
        <v>243574.41</v>
      </c>
    </row>
    <row r="59" spans="1:13" outlineLevel="1" x14ac:dyDescent="0.2">
      <c r="A59" s="4" t="s">
        <v>50</v>
      </c>
      <c r="B59" s="4" t="s">
        <v>50</v>
      </c>
      <c r="C59" s="4" t="s">
        <v>50</v>
      </c>
      <c r="D59" s="4" t="s">
        <v>50</v>
      </c>
      <c r="E59" s="5">
        <v>1668492.67</v>
      </c>
      <c r="F59" s="5">
        <v>-14910.57</v>
      </c>
      <c r="G59" s="5">
        <v>0</v>
      </c>
      <c r="H59" s="5">
        <v>1653582.1</v>
      </c>
      <c r="I59" s="5">
        <v>49299.72</v>
      </c>
      <c r="J59" s="5">
        <v>1374293.54</v>
      </c>
      <c r="K59" s="5">
        <v>1030606.54</v>
      </c>
      <c r="L59" s="5">
        <v>229988.84</v>
      </c>
    </row>
    <row r="60" spans="1:13" outlineLevel="2" x14ac:dyDescent="0.2">
      <c r="A60" s="1" t="s">
        <v>105</v>
      </c>
      <c r="B60" s="1" t="s">
        <v>87</v>
      </c>
      <c r="C60" s="1" t="s">
        <v>106</v>
      </c>
      <c r="D60" s="1" t="s">
        <v>19</v>
      </c>
      <c r="E60" s="3">
        <v>25000</v>
      </c>
      <c r="F60" s="3">
        <v>0</v>
      </c>
      <c r="G60" s="3">
        <v>0</v>
      </c>
      <c r="H60" s="3">
        <v>25000</v>
      </c>
      <c r="I60" s="3">
        <v>0</v>
      </c>
      <c r="J60" s="3">
        <v>0</v>
      </c>
      <c r="K60" s="3">
        <v>0</v>
      </c>
      <c r="L60" s="3">
        <v>25000</v>
      </c>
    </row>
    <row r="61" spans="1:13" outlineLevel="2" x14ac:dyDescent="0.2">
      <c r="A61" s="1" t="s">
        <v>105</v>
      </c>
      <c r="B61" s="1" t="s">
        <v>87</v>
      </c>
      <c r="C61" s="1" t="s">
        <v>97</v>
      </c>
      <c r="D61" s="1" t="s">
        <v>98</v>
      </c>
      <c r="E61" s="3">
        <v>1000</v>
      </c>
      <c r="F61" s="3">
        <v>0</v>
      </c>
      <c r="G61" s="3">
        <v>0</v>
      </c>
      <c r="H61" s="3">
        <v>1000</v>
      </c>
      <c r="I61" s="3">
        <v>0</v>
      </c>
      <c r="J61" s="3">
        <v>0</v>
      </c>
      <c r="K61" s="3">
        <v>0</v>
      </c>
      <c r="L61" s="3">
        <v>1000</v>
      </c>
    </row>
    <row r="62" spans="1:13" outlineLevel="2" x14ac:dyDescent="0.2">
      <c r="A62" s="1" t="s">
        <v>105</v>
      </c>
      <c r="B62" s="1" t="s">
        <v>87</v>
      </c>
      <c r="C62" s="1" t="s">
        <v>99</v>
      </c>
      <c r="D62" s="1" t="s">
        <v>100</v>
      </c>
      <c r="E62" s="3">
        <v>3000</v>
      </c>
      <c r="F62" s="3">
        <v>0</v>
      </c>
      <c r="G62" s="3">
        <v>-3000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</row>
    <row r="63" spans="1:13" outlineLevel="2" x14ac:dyDescent="0.2">
      <c r="A63" s="1" t="s">
        <v>105</v>
      </c>
      <c r="B63" s="1" t="s">
        <v>87</v>
      </c>
      <c r="C63" s="1" t="s">
        <v>101</v>
      </c>
      <c r="D63" s="1" t="s">
        <v>102</v>
      </c>
      <c r="E63" s="3">
        <v>4000</v>
      </c>
      <c r="F63" s="3">
        <v>0</v>
      </c>
      <c r="G63" s="3">
        <v>0</v>
      </c>
      <c r="H63" s="3">
        <v>4000</v>
      </c>
      <c r="I63" s="3">
        <v>410.92</v>
      </c>
      <c r="J63" s="3">
        <v>3571.27</v>
      </c>
      <c r="K63" s="3">
        <v>3571.27</v>
      </c>
      <c r="L63" s="3">
        <v>17.809999999999999</v>
      </c>
    </row>
    <row r="64" spans="1:13" outlineLevel="2" x14ac:dyDescent="0.2">
      <c r="A64" s="1" t="s">
        <v>105</v>
      </c>
      <c r="B64" s="1" t="s">
        <v>87</v>
      </c>
      <c r="C64" s="1" t="s">
        <v>103</v>
      </c>
      <c r="D64" s="1" t="s">
        <v>104</v>
      </c>
      <c r="E64" s="3">
        <v>2000</v>
      </c>
      <c r="F64" s="3">
        <v>0</v>
      </c>
      <c r="G64" s="3">
        <v>0</v>
      </c>
      <c r="H64" s="3">
        <v>2000</v>
      </c>
      <c r="I64" s="3">
        <v>0</v>
      </c>
      <c r="J64" s="3">
        <v>0</v>
      </c>
      <c r="K64" s="3">
        <v>0</v>
      </c>
      <c r="L64" s="3">
        <v>2000</v>
      </c>
    </row>
    <row r="65" spans="1:12" outlineLevel="2" x14ac:dyDescent="0.2">
      <c r="A65" s="1" t="s">
        <v>105</v>
      </c>
      <c r="B65" s="1" t="s">
        <v>87</v>
      </c>
      <c r="C65" s="1" t="s">
        <v>107</v>
      </c>
      <c r="D65" s="1" t="s">
        <v>108</v>
      </c>
      <c r="E65" s="3">
        <v>0</v>
      </c>
      <c r="F65" s="3">
        <v>0</v>
      </c>
      <c r="G65" s="3">
        <v>3000</v>
      </c>
      <c r="H65" s="3">
        <v>3000</v>
      </c>
      <c r="I65" s="3">
        <v>0</v>
      </c>
      <c r="J65" s="3">
        <v>0</v>
      </c>
      <c r="K65" s="3">
        <v>0</v>
      </c>
      <c r="L65" s="3">
        <v>3000</v>
      </c>
    </row>
    <row r="66" spans="1:12" outlineLevel="2" x14ac:dyDescent="0.2">
      <c r="A66" s="1" t="s">
        <v>105</v>
      </c>
      <c r="B66" s="1" t="s">
        <v>87</v>
      </c>
      <c r="C66" s="1" t="s">
        <v>109</v>
      </c>
      <c r="D66" s="1" t="s">
        <v>110</v>
      </c>
      <c r="E66" s="3">
        <v>5000</v>
      </c>
      <c r="F66" s="3">
        <v>0</v>
      </c>
      <c r="G66" s="3">
        <v>0</v>
      </c>
      <c r="H66" s="3">
        <v>5000</v>
      </c>
      <c r="I66" s="3">
        <v>0</v>
      </c>
      <c r="J66" s="3">
        <v>0</v>
      </c>
      <c r="K66" s="3">
        <v>0</v>
      </c>
      <c r="L66" s="3">
        <v>5000</v>
      </c>
    </row>
    <row r="67" spans="1:12" outlineLevel="1" x14ac:dyDescent="0.2">
      <c r="A67" s="4" t="s">
        <v>50</v>
      </c>
      <c r="B67" s="4" t="s">
        <v>50</v>
      </c>
      <c r="C67" s="4" t="s">
        <v>50</v>
      </c>
      <c r="D67" s="4" t="s">
        <v>50</v>
      </c>
      <c r="E67" s="5">
        <v>40000</v>
      </c>
      <c r="F67" s="5">
        <v>0</v>
      </c>
      <c r="G67" s="5">
        <v>0</v>
      </c>
      <c r="H67" s="5">
        <v>40000</v>
      </c>
      <c r="I67" s="5">
        <v>410.92</v>
      </c>
      <c r="J67" s="5">
        <v>3571.27</v>
      </c>
      <c r="K67" s="5">
        <v>3571.27</v>
      </c>
      <c r="L67" s="5">
        <v>36017.81</v>
      </c>
    </row>
    <row r="68" spans="1:12" outlineLevel="2" x14ac:dyDescent="0.2">
      <c r="A68" s="1" t="s">
        <v>111</v>
      </c>
      <c r="B68" s="1" t="s">
        <v>87</v>
      </c>
      <c r="C68" s="1" t="s">
        <v>95</v>
      </c>
      <c r="D68" s="1" t="s">
        <v>96</v>
      </c>
      <c r="E68" s="3">
        <v>13000</v>
      </c>
      <c r="F68" s="3">
        <v>-4375.51</v>
      </c>
      <c r="G68" s="3">
        <v>0</v>
      </c>
      <c r="H68" s="3">
        <v>8624.49</v>
      </c>
      <c r="I68" s="3">
        <v>0</v>
      </c>
      <c r="J68" s="3">
        <v>5363.06</v>
      </c>
      <c r="K68" s="3">
        <v>0</v>
      </c>
      <c r="L68" s="3">
        <v>3261.43</v>
      </c>
    </row>
    <row r="69" spans="1:12" outlineLevel="2" x14ac:dyDescent="0.2">
      <c r="A69" s="1" t="s">
        <v>111</v>
      </c>
      <c r="B69" s="1" t="s">
        <v>87</v>
      </c>
      <c r="C69" s="1" t="s">
        <v>101</v>
      </c>
      <c r="D69" s="1" t="s">
        <v>102</v>
      </c>
      <c r="E69" s="3">
        <v>6000</v>
      </c>
      <c r="F69" s="3">
        <v>0</v>
      </c>
      <c r="G69" s="3">
        <v>0</v>
      </c>
      <c r="H69" s="3">
        <v>6000</v>
      </c>
      <c r="I69" s="3">
        <v>641.97</v>
      </c>
      <c r="J69" s="3">
        <v>5353.84</v>
      </c>
      <c r="K69" s="3">
        <v>5353.84</v>
      </c>
      <c r="L69" s="3">
        <v>4.1900000000000004</v>
      </c>
    </row>
    <row r="70" spans="1:12" outlineLevel="2" x14ac:dyDescent="0.2">
      <c r="A70" s="1" t="s">
        <v>111</v>
      </c>
      <c r="B70" s="1" t="s">
        <v>87</v>
      </c>
      <c r="C70" s="1" t="s">
        <v>103</v>
      </c>
      <c r="D70" s="1" t="s">
        <v>104</v>
      </c>
      <c r="E70" s="3">
        <v>1000</v>
      </c>
      <c r="F70" s="3">
        <v>0</v>
      </c>
      <c r="G70" s="3">
        <v>0</v>
      </c>
      <c r="H70" s="3">
        <v>1000</v>
      </c>
      <c r="I70" s="3">
        <v>0</v>
      </c>
      <c r="J70" s="3">
        <v>0</v>
      </c>
      <c r="K70" s="3">
        <v>0</v>
      </c>
      <c r="L70" s="3">
        <v>1000</v>
      </c>
    </row>
    <row r="71" spans="1:12" outlineLevel="1" x14ac:dyDescent="0.2">
      <c r="A71" s="4" t="s">
        <v>50</v>
      </c>
      <c r="B71" s="4" t="s">
        <v>50</v>
      </c>
      <c r="C71" s="4" t="s">
        <v>50</v>
      </c>
      <c r="D71" s="4" t="s">
        <v>50</v>
      </c>
      <c r="E71" s="5">
        <v>20000</v>
      </c>
      <c r="F71" s="5">
        <v>-4375.51</v>
      </c>
      <c r="G71" s="5">
        <v>0</v>
      </c>
      <c r="H71" s="5">
        <v>15624.49</v>
      </c>
      <c r="I71" s="5">
        <v>641.97</v>
      </c>
      <c r="J71" s="5">
        <v>10716.9</v>
      </c>
      <c r="K71" s="5">
        <v>5353.84</v>
      </c>
      <c r="L71" s="5">
        <v>4265.62</v>
      </c>
    </row>
    <row r="72" spans="1:12" outlineLevel="2" x14ac:dyDescent="0.2">
      <c r="A72" s="1" t="s">
        <v>112</v>
      </c>
      <c r="B72" s="1" t="s">
        <v>87</v>
      </c>
      <c r="C72" s="1" t="s">
        <v>113</v>
      </c>
      <c r="D72" s="1" t="s">
        <v>114</v>
      </c>
      <c r="E72" s="3">
        <v>500</v>
      </c>
      <c r="F72" s="3">
        <v>-500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</row>
    <row r="73" spans="1:12" outlineLevel="2" x14ac:dyDescent="0.2">
      <c r="A73" s="1" t="s">
        <v>112</v>
      </c>
      <c r="B73" s="1" t="s">
        <v>87</v>
      </c>
      <c r="C73" s="1" t="s">
        <v>95</v>
      </c>
      <c r="D73" s="1" t="s">
        <v>96</v>
      </c>
      <c r="E73" s="3">
        <v>5500</v>
      </c>
      <c r="F73" s="3">
        <v>0</v>
      </c>
      <c r="G73" s="3">
        <v>0</v>
      </c>
      <c r="H73" s="3">
        <v>5500</v>
      </c>
      <c r="I73" s="3">
        <v>0</v>
      </c>
      <c r="J73" s="3">
        <v>3412.86</v>
      </c>
      <c r="K73" s="3">
        <v>0</v>
      </c>
      <c r="L73" s="3">
        <v>2087.14</v>
      </c>
    </row>
    <row r="74" spans="1:12" outlineLevel="2" x14ac:dyDescent="0.2">
      <c r="A74" s="1" t="s">
        <v>112</v>
      </c>
      <c r="B74" s="1" t="s">
        <v>87</v>
      </c>
      <c r="C74" s="1" t="s">
        <v>101</v>
      </c>
      <c r="D74" s="1" t="s">
        <v>102</v>
      </c>
      <c r="E74" s="3">
        <v>2400</v>
      </c>
      <c r="F74" s="3">
        <v>0</v>
      </c>
      <c r="G74" s="3">
        <v>0</v>
      </c>
      <c r="H74" s="3">
        <v>2400</v>
      </c>
      <c r="I74" s="3">
        <v>256.95</v>
      </c>
      <c r="J74" s="3">
        <v>2142.84</v>
      </c>
      <c r="K74" s="3">
        <v>2142.84</v>
      </c>
      <c r="L74" s="3">
        <v>0.21</v>
      </c>
    </row>
    <row r="75" spans="1:12" outlineLevel="2" x14ac:dyDescent="0.2">
      <c r="A75" s="1" t="s">
        <v>112</v>
      </c>
      <c r="B75" s="1" t="s">
        <v>87</v>
      </c>
      <c r="C75" s="1" t="s">
        <v>103</v>
      </c>
      <c r="D75" s="1" t="s">
        <v>104</v>
      </c>
      <c r="E75" s="3">
        <v>1200</v>
      </c>
      <c r="F75" s="3">
        <v>0</v>
      </c>
      <c r="G75" s="3">
        <v>0</v>
      </c>
      <c r="H75" s="3">
        <v>1200</v>
      </c>
      <c r="I75" s="3">
        <v>0</v>
      </c>
      <c r="J75" s="3">
        <v>0</v>
      </c>
      <c r="K75" s="3">
        <v>0</v>
      </c>
      <c r="L75" s="3">
        <v>1200</v>
      </c>
    </row>
    <row r="76" spans="1:12" outlineLevel="1" x14ac:dyDescent="0.2">
      <c r="A76" s="4" t="s">
        <v>50</v>
      </c>
      <c r="B76" s="4" t="s">
        <v>50</v>
      </c>
      <c r="C76" s="4" t="s">
        <v>50</v>
      </c>
      <c r="D76" s="4" t="s">
        <v>50</v>
      </c>
      <c r="E76" s="5">
        <v>9600</v>
      </c>
      <c r="F76" s="5">
        <v>-500</v>
      </c>
      <c r="G76" s="5">
        <v>0</v>
      </c>
      <c r="H76" s="5">
        <v>9100</v>
      </c>
      <c r="I76" s="5">
        <v>256.95</v>
      </c>
      <c r="J76" s="5">
        <v>5555.7</v>
      </c>
      <c r="K76" s="5">
        <v>2142.84</v>
      </c>
      <c r="L76" s="5">
        <v>3287.35</v>
      </c>
    </row>
    <row r="77" spans="1:12" outlineLevel="2" x14ac:dyDescent="0.2">
      <c r="A77" s="1" t="s">
        <v>115</v>
      </c>
      <c r="B77" s="1" t="s">
        <v>87</v>
      </c>
      <c r="C77" s="1" t="s">
        <v>95</v>
      </c>
      <c r="D77" s="1" t="s">
        <v>96</v>
      </c>
      <c r="E77" s="3">
        <v>30000</v>
      </c>
      <c r="F77" s="3">
        <v>-6621.21</v>
      </c>
      <c r="G77" s="3">
        <v>0</v>
      </c>
      <c r="H77" s="3">
        <v>23378.79</v>
      </c>
      <c r="I77" s="3">
        <v>0</v>
      </c>
      <c r="J77" s="3">
        <v>14537.88</v>
      </c>
      <c r="K77" s="3">
        <v>0</v>
      </c>
      <c r="L77" s="3">
        <v>8840.91</v>
      </c>
    </row>
    <row r="78" spans="1:12" outlineLevel="2" x14ac:dyDescent="0.2">
      <c r="A78" s="1" t="s">
        <v>115</v>
      </c>
      <c r="B78" s="1" t="s">
        <v>87</v>
      </c>
      <c r="C78" s="1" t="s">
        <v>103</v>
      </c>
      <c r="D78" s="1" t="s">
        <v>104</v>
      </c>
      <c r="E78" s="3">
        <v>15000</v>
      </c>
      <c r="F78" s="3">
        <v>0</v>
      </c>
      <c r="G78" s="3">
        <v>0</v>
      </c>
      <c r="H78" s="3">
        <v>15000</v>
      </c>
      <c r="I78" s="3">
        <v>0</v>
      </c>
      <c r="J78" s="3">
        <v>0</v>
      </c>
      <c r="K78" s="3">
        <v>0</v>
      </c>
      <c r="L78" s="3">
        <v>15000</v>
      </c>
    </row>
    <row r="79" spans="1:12" outlineLevel="1" x14ac:dyDescent="0.2">
      <c r="A79" s="4" t="s">
        <v>50</v>
      </c>
      <c r="B79" s="4" t="s">
        <v>50</v>
      </c>
      <c r="C79" s="4" t="s">
        <v>50</v>
      </c>
      <c r="D79" s="4" t="s">
        <v>50</v>
      </c>
      <c r="E79" s="5">
        <v>45000</v>
      </c>
      <c r="F79" s="5">
        <v>-6621.21</v>
      </c>
      <c r="G79" s="5">
        <v>0</v>
      </c>
      <c r="H79" s="5">
        <v>38378.79</v>
      </c>
      <c r="I79" s="5">
        <v>0</v>
      </c>
      <c r="J79" s="5">
        <v>14537.88</v>
      </c>
      <c r="K79" s="5">
        <v>0</v>
      </c>
      <c r="L79" s="5">
        <v>23840.91</v>
      </c>
    </row>
    <row r="80" spans="1:12" outlineLevel="2" x14ac:dyDescent="0.2">
      <c r="A80" s="1" t="s">
        <v>116</v>
      </c>
      <c r="B80" s="1" t="s">
        <v>87</v>
      </c>
      <c r="C80" s="1" t="s">
        <v>117</v>
      </c>
      <c r="D80" s="1" t="s">
        <v>118</v>
      </c>
      <c r="E80" s="3">
        <v>6000</v>
      </c>
      <c r="F80" s="3">
        <v>0</v>
      </c>
      <c r="G80" s="3">
        <v>0</v>
      </c>
      <c r="H80" s="3">
        <v>6000</v>
      </c>
      <c r="I80" s="3">
        <v>0</v>
      </c>
      <c r="J80" s="3">
        <v>0</v>
      </c>
      <c r="K80" s="3">
        <v>0</v>
      </c>
      <c r="L80" s="3">
        <v>6000</v>
      </c>
    </row>
    <row r="81" spans="1:12" outlineLevel="1" x14ac:dyDescent="0.2">
      <c r="A81" s="4" t="s">
        <v>50</v>
      </c>
      <c r="B81" s="4" t="s">
        <v>50</v>
      </c>
      <c r="C81" s="4" t="s">
        <v>50</v>
      </c>
      <c r="D81" s="4" t="s">
        <v>50</v>
      </c>
      <c r="E81" s="5">
        <v>6000</v>
      </c>
      <c r="F81" s="5">
        <v>0</v>
      </c>
      <c r="G81" s="5">
        <v>0</v>
      </c>
      <c r="H81" s="5">
        <v>6000</v>
      </c>
      <c r="I81" s="5">
        <v>0</v>
      </c>
      <c r="J81" s="5">
        <v>0</v>
      </c>
      <c r="K81" s="5">
        <v>0</v>
      </c>
      <c r="L81" s="5">
        <v>6000</v>
      </c>
    </row>
    <row r="82" spans="1:12" outlineLevel="2" x14ac:dyDescent="0.2">
      <c r="A82" s="1" t="s">
        <v>119</v>
      </c>
      <c r="B82" s="1" t="s">
        <v>87</v>
      </c>
      <c r="C82" s="1" t="s">
        <v>117</v>
      </c>
      <c r="D82" s="1" t="s">
        <v>118</v>
      </c>
      <c r="E82" s="3">
        <v>3000</v>
      </c>
      <c r="F82" s="3">
        <v>0</v>
      </c>
      <c r="G82" s="3">
        <v>0</v>
      </c>
      <c r="H82" s="3">
        <v>3000</v>
      </c>
      <c r="I82" s="3">
        <v>0</v>
      </c>
      <c r="J82" s="3">
        <v>0</v>
      </c>
      <c r="K82" s="3">
        <v>0</v>
      </c>
      <c r="L82" s="3">
        <v>3000</v>
      </c>
    </row>
    <row r="83" spans="1:12" outlineLevel="1" x14ac:dyDescent="0.2">
      <c r="A83" s="4" t="s">
        <v>50</v>
      </c>
      <c r="B83" s="4" t="s">
        <v>50</v>
      </c>
      <c r="C83" s="4" t="s">
        <v>50</v>
      </c>
      <c r="D83" s="4" t="s">
        <v>50</v>
      </c>
      <c r="E83" s="5">
        <v>3000</v>
      </c>
      <c r="F83" s="5">
        <v>0</v>
      </c>
      <c r="G83" s="5">
        <v>0</v>
      </c>
      <c r="H83" s="5">
        <v>3000</v>
      </c>
      <c r="I83" s="5">
        <v>0</v>
      </c>
      <c r="J83" s="5">
        <v>0</v>
      </c>
      <c r="K83" s="5">
        <v>0</v>
      </c>
      <c r="L83" s="5">
        <v>3000</v>
      </c>
    </row>
    <row r="84" spans="1:12" outlineLevel="2" x14ac:dyDescent="0.2">
      <c r="A84" s="1" t="s">
        <v>120</v>
      </c>
      <c r="B84" s="1" t="s">
        <v>87</v>
      </c>
      <c r="C84" s="1" t="s">
        <v>113</v>
      </c>
      <c r="D84" s="1" t="s">
        <v>114</v>
      </c>
      <c r="E84" s="3">
        <v>3225</v>
      </c>
      <c r="F84" s="3">
        <v>0</v>
      </c>
      <c r="G84" s="3">
        <v>0</v>
      </c>
      <c r="H84" s="3">
        <v>3225</v>
      </c>
      <c r="I84" s="3">
        <v>0</v>
      </c>
      <c r="J84" s="3">
        <v>0</v>
      </c>
      <c r="K84" s="3">
        <v>0</v>
      </c>
      <c r="L84" s="3">
        <v>3225</v>
      </c>
    </row>
    <row r="85" spans="1:12" outlineLevel="2" x14ac:dyDescent="0.2">
      <c r="A85" s="1" t="s">
        <v>120</v>
      </c>
      <c r="B85" s="1" t="s">
        <v>87</v>
      </c>
      <c r="C85" s="1" t="s">
        <v>117</v>
      </c>
      <c r="D85" s="1" t="s">
        <v>118</v>
      </c>
      <c r="E85" s="3">
        <v>2300</v>
      </c>
      <c r="F85" s="3">
        <v>0</v>
      </c>
      <c r="G85" s="3">
        <v>0</v>
      </c>
      <c r="H85" s="3">
        <v>2300</v>
      </c>
      <c r="I85" s="3">
        <v>0</v>
      </c>
      <c r="J85" s="3">
        <v>0</v>
      </c>
      <c r="K85" s="3">
        <v>0</v>
      </c>
      <c r="L85" s="3">
        <v>2300</v>
      </c>
    </row>
    <row r="86" spans="1:12" outlineLevel="2" x14ac:dyDescent="0.2">
      <c r="A86" s="1" t="s">
        <v>120</v>
      </c>
      <c r="B86" s="1" t="s">
        <v>87</v>
      </c>
      <c r="C86" s="1" t="s">
        <v>95</v>
      </c>
      <c r="D86" s="1" t="s">
        <v>96</v>
      </c>
      <c r="E86" s="3">
        <v>4000</v>
      </c>
      <c r="F86" s="3">
        <v>0</v>
      </c>
      <c r="G86" s="3">
        <v>0</v>
      </c>
      <c r="H86" s="3">
        <v>4000</v>
      </c>
      <c r="I86" s="3">
        <v>0</v>
      </c>
      <c r="J86" s="3">
        <v>2482.08</v>
      </c>
      <c r="K86" s="3">
        <v>797.76</v>
      </c>
      <c r="L86" s="3">
        <v>1517.92</v>
      </c>
    </row>
    <row r="87" spans="1:12" outlineLevel="2" x14ac:dyDescent="0.2">
      <c r="A87" s="1" t="s">
        <v>120</v>
      </c>
      <c r="B87" s="1" t="s">
        <v>87</v>
      </c>
      <c r="C87" s="1" t="s">
        <v>103</v>
      </c>
      <c r="D87" s="1" t="s">
        <v>104</v>
      </c>
      <c r="E87" s="3">
        <v>3225</v>
      </c>
      <c r="F87" s="3">
        <v>0</v>
      </c>
      <c r="G87" s="3">
        <v>0</v>
      </c>
      <c r="H87" s="3">
        <v>3225</v>
      </c>
      <c r="I87" s="3">
        <v>0</v>
      </c>
      <c r="J87" s="3">
        <v>0</v>
      </c>
      <c r="K87" s="3">
        <v>0</v>
      </c>
      <c r="L87" s="3">
        <v>3225</v>
      </c>
    </row>
    <row r="88" spans="1:12" outlineLevel="1" x14ac:dyDescent="0.2">
      <c r="A88" s="4" t="s">
        <v>50</v>
      </c>
      <c r="B88" s="4" t="s">
        <v>50</v>
      </c>
      <c r="C88" s="4" t="s">
        <v>50</v>
      </c>
      <c r="D88" s="4" t="s">
        <v>50</v>
      </c>
      <c r="E88" s="5">
        <v>12750</v>
      </c>
      <c r="F88" s="5">
        <v>0</v>
      </c>
      <c r="G88" s="5">
        <v>0</v>
      </c>
      <c r="H88" s="5">
        <v>12750</v>
      </c>
      <c r="I88" s="5">
        <v>0</v>
      </c>
      <c r="J88" s="5">
        <v>2482.08</v>
      </c>
      <c r="K88" s="5">
        <v>797.76</v>
      </c>
      <c r="L88" s="5">
        <v>10267.92</v>
      </c>
    </row>
    <row r="89" spans="1:12" outlineLevel="2" x14ac:dyDescent="0.2">
      <c r="A89" s="1" t="s">
        <v>121</v>
      </c>
      <c r="B89" s="1" t="s">
        <v>87</v>
      </c>
      <c r="C89" s="1" t="s">
        <v>122</v>
      </c>
      <c r="D89" s="1" t="s">
        <v>123</v>
      </c>
      <c r="E89" s="3">
        <v>0</v>
      </c>
      <c r="F89" s="3">
        <v>-2688</v>
      </c>
      <c r="G89" s="3">
        <v>12096</v>
      </c>
      <c r="H89" s="3">
        <v>9408</v>
      </c>
      <c r="I89" s="3">
        <v>0</v>
      </c>
      <c r="J89" s="3">
        <v>7600</v>
      </c>
      <c r="K89" s="3">
        <v>7600</v>
      </c>
      <c r="L89" s="3">
        <v>1808</v>
      </c>
    </row>
    <row r="90" spans="1:12" outlineLevel="2" x14ac:dyDescent="0.2">
      <c r="A90" s="1" t="s">
        <v>121</v>
      </c>
      <c r="B90" s="1" t="s">
        <v>87</v>
      </c>
      <c r="C90" s="1" t="s">
        <v>97</v>
      </c>
      <c r="D90" s="1" t="s">
        <v>98</v>
      </c>
      <c r="E90" s="3">
        <v>15048</v>
      </c>
      <c r="F90" s="3">
        <v>-2952</v>
      </c>
      <c r="G90" s="3">
        <v>-12096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</row>
    <row r="91" spans="1:12" outlineLevel="1" x14ac:dyDescent="0.2">
      <c r="A91" s="4" t="s">
        <v>50</v>
      </c>
      <c r="B91" s="4" t="s">
        <v>50</v>
      </c>
      <c r="C91" s="4" t="s">
        <v>50</v>
      </c>
      <c r="D91" s="4" t="s">
        <v>50</v>
      </c>
      <c r="E91" s="5">
        <v>15048</v>
      </c>
      <c r="F91" s="5">
        <v>-5640</v>
      </c>
      <c r="G91" s="5">
        <v>0</v>
      </c>
      <c r="H91" s="5">
        <v>9408</v>
      </c>
      <c r="I91" s="5">
        <v>0</v>
      </c>
      <c r="J91" s="5">
        <v>7600</v>
      </c>
      <c r="K91" s="5">
        <v>7600</v>
      </c>
      <c r="L91" s="5">
        <v>1808</v>
      </c>
    </row>
    <row r="92" spans="1:12" outlineLevel="2" x14ac:dyDescent="0.2">
      <c r="A92" s="1" t="s">
        <v>124</v>
      </c>
      <c r="B92" s="1" t="s">
        <v>87</v>
      </c>
      <c r="C92" s="1" t="s">
        <v>122</v>
      </c>
      <c r="D92" s="1" t="s">
        <v>123</v>
      </c>
      <c r="E92" s="3">
        <v>0</v>
      </c>
      <c r="F92" s="3">
        <v>-2688</v>
      </c>
      <c r="G92" s="3">
        <v>12096</v>
      </c>
      <c r="H92" s="3">
        <v>9408</v>
      </c>
      <c r="I92" s="3">
        <v>0</v>
      </c>
      <c r="J92" s="3">
        <v>7600</v>
      </c>
      <c r="K92" s="3">
        <v>4000</v>
      </c>
      <c r="L92" s="3">
        <v>1808</v>
      </c>
    </row>
    <row r="93" spans="1:12" outlineLevel="2" x14ac:dyDescent="0.2">
      <c r="A93" s="1" t="s">
        <v>124</v>
      </c>
      <c r="B93" s="1" t="s">
        <v>87</v>
      </c>
      <c r="C93" s="1" t="s">
        <v>97</v>
      </c>
      <c r="D93" s="1" t="s">
        <v>98</v>
      </c>
      <c r="E93" s="3">
        <v>15048</v>
      </c>
      <c r="F93" s="3">
        <v>-2952</v>
      </c>
      <c r="G93" s="3">
        <v>-12096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</row>
    <row r="94" spans="1:12" outlineLevel="1" x14ac:dyDescent="0.2">
      <c r="A94" s="4" t="s">
        <v>50</v>
      </c>
      <c r="B94" s="4" t="s">
        <v>50</v>
      </c>
      <c r="C94" s="4" t="s">
        <v>50</v>
      </c>
      <c r="D94" s="4" t="s">
        <v>50</v>
      </c>
      <c r="E94" s="5">
        <v>15048</v>
      </c>
      <c r="F94" s="5">
        <v>-5640</v>
      </c>
      <c r="G94" s="5">
        <v>0</v>
      </c>
      <c r="H94" s="5">
        <v>9408</v>
      </c>
      <c r="I94" s="5">
        <v>0</v>
      </c>
      <c r="J94" s="5">
        <v>7600</v>
      </c>
      <c r="K94" s="5">
        <v>4000</v>
      </c>
      <c r="L94" s="5">
        <v>1808</v>
      </c>
    </row>
    <row r="95" spans="1:12" outlineLevel="2" x14ac:dyDescent="0.2">
      <c r="A95" s="1" t="s">
        <v>125</v>
      </c>
      <c r="B95" s="1" t="s">
        <v>87</v>
      </c>
      <c r="C95" s="1" t="s">
        <v>97</v>
      </c>
      <c r="D95" s="1" t="s">
        <v>98</v>
      </c>
      <c r="E95" s="3">
        <v>16416</v>
      </c>
      <c r="F95" s="3">
        <v>-16416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</row>
    <row r="96" spans="1:12" outlineLevel="1" x14ac:dyDescent="0.2">
      <c r="A96" s="4" t="s">
        <v>50</v>
      </c>
      <c r="B96" s="4" t="s">
        <v>50</v>
      </c>
      <c r="C96" s="4" t="s">
        <v>50</v>
      </c>
      <c r="D96" s="4" t="s">
        <v>50</v>
      </c>
      <c r="E96" s="5">
        <v>16416</v>
      </c>
      <c r="F96" s="5">
        <v>-16416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</row>
    <row r="97" spans="1:12" outlineLevel="2" x14ac:dyDescent="0.2">
      <c r="A97" s="1" t="s">
        <v>126</v>
      </c>
      <c r="B97" s="1" t="s">
        <v>87</v>
      </c>
      <c r="C97" s="1" t="s">
        <v>101</v>
      </c>
      <c r="D97" s="1" t="s">
        <v>102</v>
      </c>
      <c r="E97" s="3">
        <v>5500</v>
      </c>
      <c r="F97" s="3">
        <v>0</v>
      </c>
      <c r="G97" s="3">
        <v>0</v>
      </c>
      <c r="H97" s="3">
        <v>5500</v>
      </c>
      <c r="I97" s="3">
        <v>586.11</v>
      </c>
      <c r="J97" s="3">
        <v>4884.1499999999996</v>
      </c>
      <c r="K97" s="3">
        <v>4884.1499999999996</v>
      </c>
      <c r="L97" s="3">
        <v>29.74</v>
      </c>
    </row>
    <row r="98" spans="1:12" outlineLevel="1" x14ac:dyDescent="0.2">
      <c r="A98" s="4" t="s">
        <v>50</v>
      </c>
      <c r="B98" s="4" t="s">
        <v>50</v>
      </c>
      <c r="C98" s="4" t="s">
        <v>50</v>
      </c>
      <c r="D98" s="4" t="s">
        <v>50</v>
      </c>
      <c r="E98" s="5">
        <v>5500</v>
      </c>
      <c r="F98" s="5">
        <v>0</v>
      </c>
      <c r="G98" s="5">
        <v>0</v>
      </c>
      <c r="H98" s="5">
        <v>5500</v>
      </c>
      <c r="I98" s="5">
        <v>586.11</v>
      </c>
      <c r="J98" s="5">
        <v>4884.1499999999996</v>
      </c>
      <c r="K98" s="5">
        <v>4884.1499999999996</v>
      </c>
      <c r="L98" s="5">
        <v>29.74</v>
      </c>
    </row>
    <row r="99" spans="1:12" outlineLevel="2" x14ac:dyDescent="0.2">
      <c r="A99" s="1" t="s">
        <v>127</v>
      </c>
      <c r="B99" s="1" t="s">
        <v>87</v>
      </c>
      <c r="C99" s="1" t="s">
        <v>128</v>
      </c>
      <c r="D99" s="1" t="s">
        <v>129</v>
      </c>
      <c r="E99" s="3">
        <v>1200</v>
      </c>
      <c r="F99" s="3">
        <v>0</v>
      </c>
      <c r="G99" s="3">
        <v>0</v>
      </c>
      <c r="H99" s="3">
        <v>1200</v>
      </c>
      <c r="I99" s="3">
        <v>0</v>
      </c>
      <c r="J99" s="3">
        <v>0</v>
      </c>
      <c r="K99" s="3">
        <v>0</v>
      </c>
      <c r="L99" s="3">
        <v>1200</v>
      </c>
    </row>
    <row r="100" spans="1:12" outlineLevel="2" x14ac:dyDescent="0.2">
      <c r="A100" s="1" t="s">
        <v>127</v>
      </c>
      <c r="B100" s="1" t="s">
        <v>87</v>
      </c>
      <c r="C100" s="1" t="s">
        <v>130</v>
      </c>
      <c r="D100" s="1" t="s">
        <v>131</v>
      </c>
      <c r="E100" s="3">
        <v>0</v>
      </c>
      <c r="F100" s="3">
        <v>0</v>
      </c>
      <c r="G100" s="3">
        <v>4200</v>
      </c>
      <c r="H100" s="3">
        <v>4200</v>
      </c>
      <c r="I100" s="3">
        <v>3.99</v>
      </c>
      <c r="J100" s="3">
        <v>3746</v>
      </c>
      <c r="K100" s="3">
        <v>3746</v>
      </c>
      <c r="L100" s="3">
        <v>450.01</v>
      </c>
    </row>
    <row r="101" spans="1:12" outlineLevel="2" x14ac:dyDescent="0.2">
      <c r="A101" s="1" t="s">
        <v>127</v>
      </c>
      <c r="B101" s="1" t="s">
        <v>87</v>
      </c>
      <c r="C101" s="1" t="s">
        <v>132</v>
      </c>
      <c r="D101" s="1" t="s">
        <v>37</v>
      </c>
      <c r="E101" s="3">
        <v>1000</v>
      </c>
      <c r="F101" s="3">
        <v>0</v>
      </c>
      <c r="G101" s="3">
        <v>0</v>
      </c>
      <c r="H101" s="3">
        <v>1000</v>
      </c>
      <c r="I101" s="3">
        <v>0</v>
      </c>
      <c r="J101" s="3">
        <v>747.91</v>
      </c>
      <c r="K101" s="3">
        <v>747.91</v>
      </c>
      <c r="L101" s="3">
        <v>252.09</v>
      </c>
    </row>
    <row r="102" spans="1:12" outlineLevel="2" x14ac:dyDescent="0.2">
      <c r="A102" s="1" t="s">
        <v>127</v>
      </c>
      <c r="B102" s="1" t="s">
        <v>87</v>
      </c>
      <c r="C102" s="1" t="s">
        <v>101</v>
      </c>
      <c r="D102" s="1" t="s">
        <v>102</v>
      </c>
      <c r="E102" s="3">
        <v>17584.060000000001</v>
      </c>
      <c r="F102" s="3">
        <v>0</v>
      </c>
      <c r="G102" s="3">
        <v>0</v>
      </c>
      <c r="H102" s="3">
        <v>17584.060000000001</v>
      </c>
      <c r="I102" s="3">
        <v>1836.12</v>
      </c>
      <c r="J102" s="3">
        <v>15730.21</v>
      </c>
      <c r="K102" s="3">
        <v>15730.21</v>
      </c>
      <c r="L102" s="3">
        <v>17.73</v>
      </c>
    </row>
    <row r="103" spans="1:12" outlineLevel="2" x14ac:dyDescent="0.2">
      <c r="A103" s="1" t="s">
        <v>127</v>
      </c>
      <c r="B103" s="1" t="s">
        <v>87</v>
      </c>
      <c r="C103" s="1" t="s">
        <v>133</v>
      </c>
      <c r="D103" s="1" t="s">
        <v>41</v>
      </c>
      <c r="E103" s="3">
        <v>2000</v>
      </c>
      <c r="F103" s="3">
        <v>0</v>
      </c>
      <c r="G103" s="3">
        <v>0</v>
      </c>
      <c r="H103" s="3">
        <v>2000</v>
      </c>
      <c r="I103" s="3">
        <v>0</v>
      </c>
      <c r="J103" s="3">
        <v>1911.06</v>
      </c>
      <c r="K103" s="3">
        <v>1911.06</v>
      </c>
      <c r="L103" s="3">
        <v>88.94</v>
      </c>
    </row>
    <row r="104" spans="1:12" outlineLevel="2" x14ac:dyDescent="0.2">
      <c r="A104" s="1" t="s">
        <v>127</v>
      </c>
      <c r="B104" s="1" t="s">
        <v>87</v>
      </c>
      <c r="C104" s="1" t="s">
        <v>134</v>
      </c>
      <c r="D104" s="1" t="s">
        <v>108</v>
      </c>
      <c r="E104" s="3">
        <v>1200</v>
      </c>
      <c r="F104" s="3">
        <v>0</v>
      </c>
      <c r="G104" s="3">
        <v>-1200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</row>
    <row r="105" spans="1:12" outlineLevel="2" x14ac:dyDescent="0.2">
      <c r="A105" s="1" t="s">
        <v>127</v>
      </c>
      <c r="B105" s="1" t="s">
        <v>87</v>
      </c>
      <c r="C105" s="1" t="s">
        <v>135</v>
      </c>
      <c r="D105" s="1" t="s">
        <v>136</v>
      </c>
      <c r="E105" s="3">
        <v>3000</v>
      </c>
      <c r="F105" s="3">
        <v>0</v>
      </c>
      <c r="G105" s="3">
        <v>-3000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</row>
    <row r="106" spans="1:12" outlineLevel="2" x14ac:dyDescent="0.2">
      <c r="A106" s="1" t="s">
        <v>127</v>
      </c>
      <c r="B106" s="1" t="s">
        <v>87</v>
      </c>
      <c r="C106" s="1" t="s">
        <v>137</v>
      </c>
      <c r="D106" s="1" t="s">
        <v>138</v>
      </c>
      <c r="E106" s="3">
        <v>7500</v>
      </c>
      <c r="F106" s="3">
        <v>0</v>
      </c>
      <c r="G106" s="3">
        <v>0</v>
      </c>
      <c r="H106" s="3">
        <v>7500</v>
      </c>
      <c r="I106" s="3">
        <v>0</v>
      </c>
      <c r="J106" s="3">
        <v>5224.2700000000004</v>
      </c>
      <c r="K106" s="3">
        <v>5224.2700000000004</v>
      </c>
      <c r="L106" s="3">
        <v>2275.73</v>
      </c>
    </row>
    <row r="107" spans="1:12" outlineLevel="2" x14ac:dyDescent="0.2">
      <c r="A107" s="1" t="s">
        <v>127</v>
      </c>
      <c r="B107" s="1" t="s">
        <v>87</v>
      </c>
      <c r="C107" s="1" t="s">
        <v>109</v>
      </c>
      <c r="D107" s="1" t="s">
        <v>110</v>
      </c>
      <c r="E107" s="3">
        <v>9500</v>
      </c>
      <c r="F107" s="3">
        <v>0</v>
      </c>
      <c r="G107" s="3">
        <v>0</v>
      </c>
      <c r="H107" s="3">
        <v>9500</v>
      </c>
      <c r="I107" s="3">
        <v>0</v>
      </c>
      <c r="J107" s="3">
        <v>0</v>
      </c>
      <c r="K107" s="3">
        <v>0</v>
      </c>
      <c r="L107" s="3">
        <v>9500</v>
      </c>
    </row>
    <row r="108" spans="1:12" outlineLevel="1" x14ac:dyDescent="0.2">
      <c r="A108" s="4" t="s">
        <v>50</v>
      </c>
      <c r="B108" s="4" t="s">
        <v>50</v>
      </c>
      <c r="C108" s="4" t="s">
        <v>50</v>
      </c>
      <c r="D108" s="4" t="s">
        <v>50</v>
      </c>
      <c r="E108" s="5">
        <v>42984.06</v>
      </c>
      <c r="F108" s="5">
        <v>0</v>
      </c>
      <c r="G108" s="5">
        <v>0</v>
      </c>
      <c r="H108" s="5">
        <v>42984.06</v>
      </c>
      <c r="I108" s="5">
        <v>1840.11</v>
      </c>
      <c r="J108" s="5">
        <v>27359.45</v>
      </c>
      <c r="K108" s="5">
        <v>27359.45</v>
      </c>
      <c r="L108" s="5">
        <v>13784.5</v>
      </c>
    </row>
    <row r="109" spans="1:12" outlineLevel="2" x14ac:dyDescent="0.2">
      <c r="A109" s="1" t="s">
        <v>139</v>
      </c>
      <c r="B109" s="1" t="s">
        <v>87</v>
      </c>
      <c r="C109" s="1" t="s">
        <v>117</v>
      </c>
      <c r="D109" s="1" t="s">
        <v>118</v>
      </c>
      <c r="E109" s="3">
        <v>8000</v>
      </c>
      <c r="F109" s="3">
        <v>-8000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</row>
    <row r="110" spans="1:12" outlineLevel="2" x14ac:dyDescent="0.2">
      <c r="A110" s="1" t="s">
        <v>139</v>
      </c>
      <c r="B110" s="1" t="s">
        <v>87</v>
      </c>
      <c r="C110" s="1" t="s">
        <v>95</v>
      </c>
      <c r="D110" s="1" t="s">
        <v>96</v>
      </c>
      <c r="E110" s="3">
        <v>5000</v>
      </c>
      <c r="F110" s="3">
        <v>0</v>
      </c>
      <c r="G110" s="3">
        <v>0</v>
      </c>
      <c r="H110" s="3">
        <v>5000</v>
      </c>
      <c r="I110" s="3">
        <v>0</v>
      </c>
      <c r="J110" s="3">
        <v>3102.6</v>
      </c>
      <c r="K110" s="3">
        <v>110.8</v>
      </c>
      <c r="L110" s="3">
        <v>1897.4</v>
      </c>
    </row>
    <row r="111" spans="1:12" outlineLevel="2" x14ac:dyDescent="0.2">
      <c r="A111" s="1" t="s">
        <v>139</v>
      </c>
      <c r="B111" s="1" t="s">
        <v>87</v>
      </c>
      <c r="C111" s="1" t="s">
        <v>140</v>
      </c>
      <c r="D111" s="1" t="s">
        <v>141</v>
      </c>
      <c r="E111" s="3">
        <v>15000</v>
      </c>
      <c r="F111" s="3">
        <v>-8600</v>
      </c>
      <c r="G111" s="3">
        <v>0</v>
      </c>
      <c r="H111" s="3">
        <v>6400</v>
      </c>
      <c r="I111" s="3">
        <v>0</v>
      </c>
      <c r="J111" s="3">
        <v>6376.98</v>
      </c>
      <c r="K111" s="3">
        <v>6376.98</v>
      </c>
      <c r="L111" s="3">
        <v>23.02</v>
      </c>
    </row>
    <row r="112" spans="1:12" outlineLevel="1" x14ac:dyDescent="0.2">
      <c r="A112" s="4" t="s">
        <v>50</v>
      </c>
      <c r="B112" s="4" t="s">
        <v>50</v>
      </c>
      <c r="C112" s="4" t="s">
        <v>50</v>
      </c>
      <c r="D112" s="4" t="s">
        <v>50</v>
      </c>
      <c r="E112" s="5">
        <v>28000</v>
      </c>
      <c r="F112" s="5">
        <v>-16600</v>
      </c>
      <c r="G112" s="5">
        <v>0</v>
      </c>
      <c r="H112" s="5">
        <v>11400</v>
      </c>
      <c r="I112" s="5">
        <v>0</v>
      </c>
      <c r="J112" s="5">
        <v>9479.58</v>
      </c>
      <c r="K112" s="5">
        <v>6487.78</v>
      </c>
      <c r="L112" s="5">
        <v>1920.42</v>
      </c>
    </row>
    <row r="113" spans="1:12" s="9" customFormat="1" ht="12" x14ac:dyDescent="0.2">
      <c r="A113" s="7" t="s">
        <v>50</v>
      </c>
      <c r="B113" s="7" t="s">
        <v>50</v>
      </c>
      <c r="C113" s="7" t="s">
        <v>50</v>
      </c>
      <c r="D113" s="7" t="s">
        <v>50</v>
      </c>
      <c r="E113" s="8">
        <v>5777270.04</v>
      </c>
      <c r="F113" s="8">
        <v>-63176.52</v>
      </c>
      <c r="G113" s="8">
        <v>-161369.76999999999</v>
      </c>
      <c r="H113" s="8">
        <v>5552723.75</v>
      </c>
      <c r="I113" s="8">
        <v>550471.32999999996</v>
      </c>
      <c r="J113" s="8">
        <v>4325534.55</v>
      </c>
      <c r="K113" s="8">
        <v>3708652.99</v>
      </c>
      <c r="L113" s="8">
        <v>676717.87</v>
      </c>
    </row>
  </sheetData>
  <pageMargins left="0.74803149606299213" right="0" top="0.59055118110236227" bottom="0.39370078740157483" header="0.51181102362204722" footer="0.51181102362204722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Cedula</vt:lpstr>
      <vt:lpstr>Cedula!Títulos_a_imprimir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Nelly Analia Arteaga Llamuca</cp:lastModifiedBy>
  <cp:revision>1</cp:revision>
  <cp:lastPrinted>2022-01-19T13:19:48Z</cp:lastPrinted>
  <dcterms:created xsi:type="dcterms:W3CDTF">2022-02-15T20:09:09Z</dcterms:created>
  <dcterms:modified xsi:type="dcterms:W3CDTF">2022-02-15T20:25:19Z</dcterms:modified>
  <cp:category/>
</cp:coreProperties>
</file>