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72.16.48.107\Users\dquinonez\Documents\DMCSE\20. SEGUIMIENTO\2023\Reportes de ejecucion presupuestaria\12. Diciembre\Diciembre 31 - Final Cierre Ajustado\"/>
    </mc:Choice>
  </mc:AlternateContent>
  <bookViews>
    <workbookView xWindow="0" yWindow="0" windowWidth="12195" windowHeight="11580" tabRatio="865"/>
  </bookViews>
  <sheets>
    <sheet name="Carátula" sheetId="1" r:id="rId1"/>
    <sheet name="Índice" sheetId="2" r:id="rId2"/>
    <sheet name="Resumen" sheetId="3" r:id="rId3"/>
    <sheet name="Eje. Presupuesto Total" sheetId="10" r:id="rId4"/>
    <sheet name="Eje. Asignación Municipal" sheetId="11" r:id="rId5"/>
    <sheet name="Eje. Recursos P" sheetId="6" r:id="rId6"/>
    <sheet name="Eje. Presupuesto Corriente" sheetId="12" r:id="rId7"/>
    <sheet name="Eje. Presupuesto Inv" sheetId="13" r:id="rId8"/>
    <sheet name="Notas" sheetId="9" r:id="rId9"/>
  </sheets>
  <definedNames>
    <definedName name="_xlnm.Print_Area" localSheetId="0">Carátula!$A$1:$B$44</definedName>
    <definedName name="_xlnm.Print_Area" localSheetId="4">'Eje. Asignación Municipal'!$A$1:$G$277</definedName>
    <definedName name="_xlnm.Print_Area" localSheetId="6">'Eje. Presupuesto Corriente'!$A$2:$G$257</definedName>
    <definedName name="_xlnm.Print_Area" localSheetId="7">'Eje. Presupuesto Inv'!$A$1:$G$276</definedName>
    <definedName name="_xlnm.Print_Area" localSheetId="3">'Eje. Presupuesto Total'!$A$1:$G$285</definedName>
    <definedName name="_xlnm.Print_Area" localSheetId="5">'Eje. Recursos P'!$A$1:$G$113</definedName>
    <definedName name="_xlnm.Print_Area" localSheetId="8">Notas!$A$1:$B$23</definedName>
    <definedName name="_xlnm.Print_Area" localSheetId="2">Resumen!$A$1:$G$42</definedName>
    <definedName name="Detalle_y_Ranking__de_Ejecución_Presupuestaria_de_Gasto_Corriente" localSheetId="6">Índice!$A$32</definedName>
  </definedNames>
  <calcPr calcId="162913" forceFullCalc="1"/>
  <fileRecoveryPr repairLoad="1"/>
</workbook>
</file>

<file path=xl/calcChain.xml><?xml version="1.0" encoding="utf-8"?>
<calcChain xmlns="http://schemas.openxmlformats.org/spreadsheetml/2006/main">
  <c r="F275" i="13" l="1"/>
  <c r="D275" i="13"/>
  <c r="C275" i="13"/>
  <c r="F173" i="13"/>
  <c r="D173" i="13"/>
  <c r="C173" i="13"/>
  <c r="F116" i="13"/>
  <c r="D116" i="13"/>
  <c r="C116" i="13"/>
  <c r="F91" i="13"/>
  <c r="D91" i="13"/>
  <c r="C91" i="13"/>
  <c r="F276" i="11"/>
  <c r="D276" i="11"/>
  <c r="C276" i="11"/>
  <c r="G276" i="11" s="1"/>
  <c r="F177" i="11"/>
  <c r="D177" i="11"/>
  <c r="C177" i="11"/>
  <c r="F117" i="11"/>
  <c r="D117" i="11"/>
  <c r="C117" i="11"/>
  <c r="F92" i="11"/>
  <c r="D92" i="11"/>
  <c r="C92" i="11"/>
  <c r="F284" i="10"/>
  <c r="D284" i="10"/>
  <c r="C284" i="10"/>
  <c r="F179" i="10"/>
  <c r="D179" i="10"/>
  <c r="C179" i="10"/>
  <c r="F119" i="10"/>
  <c r="D119" i="10"/>
  <c r="C119" i="10"/>
  <c r="G284" i="10" l="1"/>
  <c r="G275" i="13"/>
  <c r="E117" i="11"/>
  <c r="G177" i="11"/>
  <c r="E276" i="11"/>
  <c r="E119" i="10"/>
  <c r="E179" i="10"/>
  <c r="G116" i="13"/>
  <c r="E173" i="13"/>
  <c r="G173" i="13"/>
  <c r="E177" i="11"/>
  <c r="G119" i="10"/>
  <c r="E91" i="13"/>
  <c r="G91" i="13"/>
  <c r="G179" i="10"/>
  <c r="E116" i="13"/>
  <c r="E284" i="10"/>
  <c r="E92" i="11"/>
  <c r="G92" i="11"/>
  <c r="E275" i="13"/>
  <c r="G117" i="11"/>
</calcChain>
</file>

<file path=xl/sharedStrings.xml><?xml version="1.0" encoding="utf-8"?>
<sst xmlns="http://schemas.openxmlformats.org/spreadsheetml/2006/main" count="1382" uniqueCount="172">
  <si>
    <t>DE EJECUCIÓN PRESUPUESTARIA DE GASTO</t>
  </si>
  <si>
    <t>AL 31 DE DICIEMBRE DE 2023 DEL MDMQ</t>
  </si>
  <si>
    <t>GAD DEL DISTRITO METROPOLITANO DE QUITO</t>
  </si>
  <si>
    <t>EJECUCIÓN PRESUPUESTARIA DE GASTO AL 31 DE DICIEMBRE 2023</t>
  </si>
  <si>
    <t>CONTENIDO:</t>
  </si>
  <si>
    <t>1. Resumen de Ejecución Presupuestaria por tipo de fuente y categoría de proyecto</t>
  </si>
  <si>
    <t>Por sector y dependencia</t>
  </si>
  <si>
    <t>Por sector</t>
  </si>
  <si>
    <t>Por dependencias municipales</t>
  </si>
  <si>
    <t>Por empresas, fundaciones y corporaciones</t>
  </si>
  <si>
    <t>Por entidades</t>
  </si>
  <si>
    <t>3. Ejecución Presupuestaria de Gasto por Tipo de Fuente</t>
  </si>
  <si>
    <t>4. Ejecución Presupuestaria de Gasto por Categoría de Proyecto</t>
  </si>
  <si>
    <t>5. Notas Técnicas del Reporte de Ejecución Presupuestaria de Gasto</t>
  </si>
  <si>
    <t>1. Resumen de Ejecución presupuestaria por tipo de fuente y categoría de proyecto</t>
  </si>
  <si>
    <t>EJECUCIÓN PRESUPUESTARIA DE GASTOS AL 31 DE DICIEMBRE DE 2023</t>
  </si>
  <si>
    <t>MUNICIPIO DEL DISTRITO METROPOLITANO DE QUITO</t>
  </si>
  <si>
    <t>EJECUCIÓN PRESUPUESTARIA DE GASTO DEL PRESUPUESTO TOTAL</t>
  </si>
  <si>
    <t>Tipo de Fuente</t>
  </si>
  <si>
    <t>Grupos</t>
  </si>
  <si>
    <t>CODIFICADO
AL 31 DE DIC 2023</t>
  </si>
  <si>
    <t>COMPROMETIDO
AL 31 DE DIC 2023</t>
  </si>
  <si>
    <t>% DE COMPROMETIDO
DE GASTOS
AL 31 DE DIC 2023</t>
  </si>
  <si>
    <t>DEVENGADO
AL 31 DE DIC 2023</t>
  </si>
  <si>
    <t>% EJECUCIÓN
PRESUPUESTARIA
DE GASTOS
AL 31 DE DIC 2023</t>
  </si>
  <si>
    <t>PRESUPUESTO TOTAL</t>
  </si>
  <si>
    <t>Total Dependencias Municipales</t>
  </si>
  <si>
    <t>(ASIGNACIÓN MUNICIPAL + RECURSOS PROPIOS + FONDO AMBIENTAL)</t>
  </si>
  <si>
    <t>Total Empresas, Fundaciones y Corporaciones</t>
  </si>
  <si>
    <t>EJECUCIÓN PRESUPUESTARIA DE GASTO POR TIPO DE FUENTE</t>
  </si>
  <si>
    <t>ASIGNACIÓN MUNICIPAL</t>
  </si>
  <si>
    <t>TOTAL ASIGNACIÓN MUNICIPAL</t>
  </si>
  <si>
    <t>RECURSOS PROPIOS</t>
  </si>
  <si>
    <t>(RECURSOS PROPIOS DE EPM Y ENTIDADES ADSCRITAS + FONDO AMBEINTAL)</t>
  </si>
  <si>
    <t>TOTAL RECURSOS PROPIOS</t>
  </si>
  <si>
    <t>EJECUCIÓN PRESUPUESTARIA DE GASTO POR CATEGORÍA DE PROYECTO</t>
  </si>
  <si>
    <t>Categoria de Proyecto</t>
  </si>
  <si>
    <t>CORRIENTE</t>
  </si>
  <si>
    <t>(ASIGNACIÓN MUNICIPAL + RECURSOS PROPIOS)</t>
  </si>
  <si>
    <t>TOTAL CORRIENTE</t>
  </si>
  <si>
    <t>INVERSIÓN</t>
  </si>
  <si>
    <t>TOTAL INVERSIÓN</t>
  </si>
  <si>
    <t>EJECUCIÓN PRESUPUESTARIA DE GASTO AL 31 DE DICIEMBRE DE 2023, DEL MUNICIPIO DEL DISTRITO METROPOLITANO DE QUITO</t>
  </si>
  <si>
    <t>PRESUPUESTO TOTAL (ASIGNACIÓN MUNICIPAL + RECURSOS PROPIOS)</t>
  </si>
  <si>
    <t>RANKING SECTOR /
ENTIDADES</t>
  </si>
  <si>
    <t>SECTOR / ENTIDADES</t>
  </si>
  <si>
    <t>% DE COMPROMETIDO
AL 31 DE DIC 2023</t>
  </si>
  <si>
    <t>% EJECUCIÓN PRESUPUESTARIA
AL 31 DE DIC 2023</t>
  </si>
  <si>
    <t>Comunicación</t>
  </si>
  <si>
    <t>Secretaría de Comunicación</t>
  </si>
  <si>
    <t>Ambiente</t>
  </si>
  <si>
    <t>EPM Aseo</t>
  </si>
  <si>
    <t>EPMGIRS</t>
  </si>
  <si>
    <t>Secretaría de Ambiente</t>
  </si>
  <si>
    <t>Territorio Hábitat y Vivienda</t>
  </si>
  <si>
    <t>EPMAPS</t>
  </si>
  <si>
    <t>Secretaría de Territorio, Hábitat y Vivienda</t>
  </si>
  <si>
    <t>Instituto Metropolitano de Patrimonio</t>
  </si>
  <si>
    <t>EPM Hábitat y Vivienda</t>
  </si>
  <si>
    <t>Planificación</t>
  </si>
  <si>
    <t>Corporación Instituto de la Ciudad</t>
  </si>
  <si>
    <t>Secretaría General de Planificación</t>
  </si>
  <si>
    <t>Instituto de Capacitación Municipal</t>
  </si>
  <si>
    <t>Cultura</t>
  </si>
  <si>
    <t>Fundación Museos de la Ciudad</t>
  </si>
  <si>
    <t>Fundación Teatro Nacional Sucre</t>
  </si>
  <si>
    <t>Secretaría de Cultura</t>
  </si>
  <si>
    <t>Administración General</t>
  </si>
  <si>
    <t>Registro de la Propiedad</t>
  </si>
  <si>
    <t>Coordinación de Alcaldía y Secretaría del Concejo</t>
  </si>
  <si>
    <t>Concejo Metropolitano</t>
  </si>
  <si>
    <t>Quito Honesto</t>
  </si>
  <si>
    <t>Alcaldía Metropolitana</t>
  </si>
  <si>
    <t>Procuraduría Metropolitana</t>
  </si>
  <si>
    <t>Dirección Metropolitana de Relaciones Internacionales</t>
  </si>
  <si>
    <t>Instituto Metropolitano de Planificación Urbana</t>
  </si>
  <si>
    <t>Salud</t>
  </si>
  <si>
    <t>Unidad Municipal de Salud Centro</t>
  </si>
  <si>
    <t>Unidad Municipal de Salud Sur</t>
  </si>
  <si>
    <t>Unidad Municipal de Salud Norte</t>
  </si>
  <si>
    <t>Secretaría de Salud</t>
  </si>
  <si>
    <t>Unidad de Bienestar Animal</t>
  </si>
  <si>
    <t>Educación, Recreación y Deporte</t>
  </si>
  <si>
    <t>Unidad Educativa Quitumbe</t>
  </si>
  <si>
    <t>Unidad Educativa Sucre</t>
  </si>
  <si>
    <t>Unidad Educativa Oswaldo Lombeyda</t>
  </si>
  <si>
    <t>Unidad Educativa Espejo</t>
  </si>
  <si>
    <t>Colegio Fernández Madrid</t>
  </si>
  <si>
    <t>Unidad Educativa Bicentenario</t>
  </si>
  <si>
    <t>Unidad Educativa San Francisco de Quito</t>
  </si>
  <si>
    <t>Unidad Educativa Julio E. Moreno</t>
  </si>
  <si>
    <t>Colegio Benalcázar</t>
  </si>
  <si>
    <t>Secretaría de Educación, Recreación y Deporte</t>
  </si>
  <si>
    <t>Inclusión Social</t>
  </si>
  <si>
    <t>Consejo de Protección de Derechos del DMQ</t>
  </si>
  <si>
    <t>Secretaría de Inclusión Social</t>
  </si>
  <si>
    <t>Unidad Patronato Municipal San José</t>
  </si>
  <si>
    <t>Tecnologías</t>
  </si>
  <si>
    <t>Secretaría de Tecnologías de la Información y Comunicación</t>
  </si>
  <si>
    <t>Desarrollo Productivo y Competitividad</t>
  </si>
  <si>
    <t>EPM Mayorista</t>
  </si>
  <si>
    <t>Secretaría de Desarrollo Productivo y Competitividad</t>
  </si>
  <si>
    <t>Agencia de Coordinación Distrital de Comercio</t>
  </si>
  <si>
    <t>EPM Rastro</t>
  </si>
  <si>
    <t>EPMSA</t>
  </si>
  <si>
    <t>Corporación de Promoción Económica, CONQUITO</t>
  </si>
  <si>
    <t>EPM Gestión de Destino Turístico</t>
  </si>
  <si>
    <t>Coordinación Territorial y Participación Ciudadana</t>
  </si>
  <si>
    <t>Administración Especial Turística La Mariscal</t>
  </si>
  <si>
    <t>Administración Zonal Calderón</t>
  </si>
  <si>
    <t>Administración Zonal Valle de los Chillos</t>
  </si>
  <si>
    <t>Unidad Especial Regula tu Barrio</t>
  </si>
  <si>
    <t>Administración Zonal Quitumbe</t>
  </si>
  <si>
    <t>Administración Zonal Eugenio Espejo (Norte)</t>
  </si>
  <si>
    <t>Administración Zonal Manuela Sáenz (Centro)</t>
  </si>
  <si>
    <t>Administración Zonal Tumbaco</t>
  </si>
  <si>
    <t>Administración Zonal Eloy Alfaro (Sur)</t>
  </si>
  <si>
    <t>Administración Zonal Equinoccial (La Delicia)</t>
  </si>
  <si>
    <t>Secretaría General de Coordinación Territorial y Participación Ciudadana</t>
  </si>
  <si>
    <t>Seguridad y Gobernabilidad</t>
  </si>
  <si>
    <t>Agencia Metropolitana de Control</t>
  </si>
  <si>
    <t>Secretaría General de Seguridad y Gobernabilidad</t>
  </si>
  <si>
    <t>Cuerpo de Agentes de Control Metropolitano</t>
  </si>
  <si>
    <t>Cuerpo de Bomberos de Quito</t>
  </si>
  <si>
    <t>EPM Seguridad</t>
  </si>
  <si>
    <t>Movilidad</t>
  </si>
  <si>
    <t>EPM Transporte de Pasajeros</t>
  </si>
  <si>
    <t>Agencia Metropolitana de Tránsito</t>
  </si>
  <si>
    <t>EPM Metro de Quito</t>
  </si>
  <si>
    <t>EPMMOP</t>
  </si>
  <si>
    <t>Secretaría de Movilidad</t>
  </si>
  <si>
    <t>TOTAL SIN CONTRATO DOTACIÓN DE INSUMOS PARA DIAGNÓSTICO COVID-19</t>
  </si>
  <si>
    <t>Contrato Dotación de insumos para Diagnóstico Covid 19</t>
  </si>
  <si>
    <t>TOTAL:</t>
  </si>
  <si>
    <t>EJECUCIÓN PRESUPUESTARIA DE GASTO AL 31 DE DICIEMBRE DE 2023</t>
  </si>
  <si>
    <t>RANKING</t>
  </si>
  <si>
    <t>SECTOR</t>
  </si>
  <si>
    <t>DEPENDENCIAS MUNICIPALES</t>
  </si>
  <si>
    <t>EMPRESAS, FUNDACIONES y CORPORACIONES</t>
  </si>
  <si>
    <t>TOTAL</t>
  </si>
  <si>
    <t>ENTIDADES</t>
  </si>
  <si>
    <t>ASIGNACIÓN MUNICIPAL TOTAL</t>
  </si>
  <si>
    <t>RECURSOS PROPIOS (RECURSOS PROPIOS DE EPM Y ENTIDADES ADSCRITAS + FONDO AMBIENTAL)</t>
  </si>
  <si>
    <t>Total</t>
  </si>
  <si>
    <t>CORRIENTE (ASIGNACIÓN MUNICIPAL + RECURSOS PROPIOS)</t>
  </si>
  <si>
    <t>INVERSIÓN (ASIGNACIÓN MUNICIPAL + RECURSOS PROPIOS + FONDO AMBIENTAL)</t>
  </si>
  <si>
    <t>Para fines de presentación, se incluyó el Sector de "Control" y la entidad que lo conforma, en el Sector de "Seguridad y Gobernabilidad"; y, el Sector de "Coordinación Distrital del Comercio" y las entidades que lo conforman, en el Sector de "Desarrollo Productivo y Competitividad".</t>
  </si>
  <si>
    <t>La entidad o sector que no conste en alguna de estas secciones, se debe a que, no cuenta con la fuente de financiamiento o categoría de proyecto correspondiente.</t>
  </si>
  <si>
    <t>Los valores de la Unidad Municipal Patronato San José, presentados en este reporte, corresponden a la información ingresada por esta entidad, en el sistema Mi Ciudad.</t>
  </si>
  <si>
    <t>MONITOREO</t>
  </si>
  <si>
    <t>2. Detalle y Ranking  de Ejecución Presupuestaria de Gasto del Presupuesto Total</t>
  </si>
  <si>
    <t>Detalle y Ranking  de Ejecución Presupuestaria de Gasto de Asignación Municipal</t>
  </si>
  <si>
    <t>Detalle y Ranking  de Ejecución Presupuestaria de Gasto de Recursos Propios</t>
  </si>
  <si>
    <t>Detalle y Ranking  de Ejecución Presupuestaria de Gasto Corriente</t>
  </si>
  <si>
    <t>Detalle y Ranking  de Ejecución Presupuestaria de Gasto de Inversión</t>
  </si>
  <si>
    <t>Enero, 2024</t>
  </si>
  <si>
    <t xml:space="preserve">Los resultados presentados se realizaron en función de las cédulas presupuestarias reportadas al sistema Mi Ciudad por las entidades y dependencias municipales. </t>
  </si>
  <si>
    <t>1.</t>
  </si>
  <si>
    <t>2.</t>
  </si>
  <si>
    <t>3.</t>
  </si>
  <si>
    <t>4.</t>
  </si>
  <si>
    <t>5.</t>
  </si>
  <si>
    <t>La Secretaría de Salud, sin incluir el contrato Nro. SS-EE-COVID19-2020-001, cuenta con un Presupuesto Total de USD $ 2.454.191; de los cuales están comprometidos el 81,90%, y ejecutados el 81,12%. En inversión, su codificado es USD $ 378.843 y su ejecución es 81,49%.</t>
  </si>
  <si>
    <t>Dirección Metropolitana de Seguimiento y Evaluación</t>
  </si>
  <si>
    <t>2. Detalle y Ranking de Ejecución Presupuestaria de Gasto del Presupuesto Total</t>
  </si>
  <si>
    <t>Detalle y Ranking de Ejecución Presupuestaria de Gasto de Asignación Municipal</t>
  </si>
  <si>
    <t>Detalle y Ranking de Ejecución Presupuestaria de Gasto Corriente</t>
  </si>
  <si>
    <t>4. Ejecución  Presupuestaria de Gasto por Categoria de Proyecto</t>
  </si>
  <si>
    <t>Detalle y Ranking de Ejecución  Presupuestaria de Gasto de Recursos Propios</t>
  </si>
  <si>
    <t>3. Ejecución  Presupuestaria de Gasto por Tipo de Fuente</t>
  </si>
  <si>
    <t>(Datos finales de cierre)</t>
  </si>
  <si>
    <t>Detalle y Ranking de Ejecución Presupuestaria de Gasto de Inversion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</si>
</sst>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-"/>
  </numFmts>
  <fonts count="26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b/>
      <sz val="16"/>
      <color rgb="FF2F5496"/>
      <name val="Calibri"/>
      <family val="2"/>
    </font>
    <font>
      <b/>
      <sz val="13"/>
      <color rgb="FF000000"/>
      <name val="Calibri"/>
      <family val="2"/>
    </font>
    <font>
      <b/>
      <sz val="12"/>
      <color rgb="FF000000"/>
      <name val="Calibri"/>
      <family val="2"/>
    </font>
    <font>
      <b/>
      <sz val="16"/>
      <color rgb="FF305496"/>
      <name val="Calibri"/>
      <family val="2"/>
    </font>
    <font>
      <b/>
      <sz val="16"/>
      <color rgb="FF000000"/>
      <name val="Calibri"/>
      <family val="2"/>
    </font>
    <font>
      <b/>
      <u/>
      <sz val="11"/>
      <color rgb="FF305496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sz val="8"/>
      <color rgb="FF000000"/>
      <name val="Arial"/>
      <family val="2"/>
    </font>
    <font>
      <b/>
      <sz val="20"/>
      <color rgb="FF305496"/>
      <name val="Arial"/>
      <family val="2"/>
    </font>
    <font>
      <b/>
      <sz val="12"/>
      <color rgb="FFFFFFFF"/>
      <name val="Arial"/>
      <family val="2"/>
    </font>
    <font>
      <b/>
      <sz val="34"/>
      <color rgb="FF2F5496"/>
      <name val="Arial"/>
      <family val="2"/>
    </font>
    <font>
      <b/>
      <sz val="10"/>
      <color rgb="FFFFFFFF"/>
      <name val="Arial"/>
      <family val="2"/>
    </font>
    <font>
      <sz val="12"/>
      <color rgb="FF000000"/>
      <name val="Arial"/>
      <family val="2"/>
    </font>
    <font>
      <b/>
      <sz val="12"/>
      <color rgb="FFFFFFFF"/>
      <name val="Arial"/>
      <family val="2"/>
    </font>
    <font>
      <b/>
      <u/>
      <sz val="16"/>
      <color rgb="FF305496"/>
      <name val="Calibri"/>
      <family val="2"/>
    </font>
    <font>
      <b/>
      <sz val="28"/>
      <color rgb="FFC00000"/>
      <name val="Calibri"/>
      <family val="2"/>
    </font>
    <font>
      <sz val="11"/>
      <color rgb="FF000000"/>
      <name val="Calibri"/>
      <family val="2"/>
    </font>
    <font>
      <sz val="10"/>
      <name val="Arial"/>
      <family val="2"/>
    </font>
    <font>
      <i/>
      <sz val="16"/>
      <color theme="4" tint="-0.249977111117893"/>
      <name val="Calibri"/>
      <family val="2"/>
      <scheme val="minor"/>
    </font>
    <font>
      <sz val="12"/>
      <name val="Arial"/>
      <family val="2"/>
    </font>
    <font>
      <sz val="9"/>
      <color rgb="FF000000"/>
      <name val="Calibri"/>
      <family val="2"/>
    </font>
    <font>
      <sz val="12"/>
      <color theme="1"/>
      <name val="Calibri"/>
      <family val="2"/>
    </font>
    <font>
      <sz val="11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203764"/>
        <bgColor rgb="FF203764"/>
      </patternFill>
    </fill>
    <fill>
      <patternFill patternType="solid">
        <fgColor rgb="FF548235"/>
        <bgColor rgb="FF548235"/>
      </patternFill>
    </fill>
    <fill>
      <patternFill patternType="solid">
        <fgColor rgb="FFB4C6E7"/>
        <bgColor rgb="FFB4C6E7"/>
      </patternFill>
    </fill>
    <fill>
      <patternFill patternType="solid">
        <fgColor rgb="FFA9D08E"/>
        <bgColor rgb="FFA9D08E"/>
      </patternFill>
    </fill>
    <fill>
      <patternFill patternType="solid">
        <fgColor rgb="FF2F75B5"/>
        <bgColor rgb="FF2F75B5"/>
      </patternFill>
    </fill>
    <fill>
      <patternFill patternType="solid">
        <fgColor rgb="FFBDD7EE"/>
        <bgColor rgb="FFBDD7EE"/>
      </patternFill>
    </fill>
    <fill>
      <patternFill patternType="solid">
        <fgColor rgb="FF1F3864"/>
        <bgColor rgb="FF1F3864"/>
      </patternFill>
    </fill>
    <fill>
      <patternFill patternType="solid">
        <fgColor rgb="FFFFFFFF"/>
        <bgColor rgb="FF000000"/>
      </patternFill>
    </fill>
    <fill>
      <gradientFill>
        <stop position="0">
          <color rgb="FF2F5496"/>
        </stop>
        <stop position="1">
          <color rgb="FF2F5496"/>
        </stop>
      </gradient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</fills>
  <borders count="5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20" fillId="0" borderId="0"/>
    <xf numFmtId="0" fontId="1" fillId="0" borderId="0"/>
    <xf numFmtId="0" fontId="19" fillId="0" borderId="0"/>
  </cellStyleXfs>
  <cellXfs count="104">
    <xf numFmtId="0" fontId="0" fillId="0" borderId="0" xfId="0"/>
    <xf numFmtId="0" fontId="0" fillId="2" borderId="0" xfId="0" applyFill="1"/>
    <xf numFmtId="0" fontId="2" fillId="2" borderId="0" xfId="0" applyFont="1" applyFill="1"/>
    <xf numFmtId="0" fontId="3" fillId="2" borderId="0" xfId="0" applyFont="1" applyFill="1" applyAlignment="1">
      <alignment horizontal="left"/>
    </xf>
    <xf numFmtId="0" fontId="4" fillId="2" borderId="0" xfId="0" applyFont="1" applyFill="1" applyAlignment="1">
      <alignment wrapText="1"/>
    </xf>
    <xf numFmtId="0" fontId="5" fillId="2" borderId="0" xfId="0" applyFont="1" applyFill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7" fillId="2" borderId="0" xfId="0" applyFont="1" applyFill="1" applyAlignment="1">
      <alignment indent="1"/>
    </xf>
    <xf numFmtId="0" fontId="8" fillId="2" borderId="0" xfId="0" applyFont="1" applyFill="1" applyAlignment="1">
      <alignment indent="3"/>
    </xf>
    <xf numFmtId="0" fontId="12" fillId="3" borderId="4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164" fontId="9" fillId="5" borderId="4" xfId="0" applyNumberFormat="1" applyFont="1" applyFill="1" applyBorder="1" applyAlignment="1">
      <alignment vertical="center" wrapText="1"/>
    </xf>
    <xf numFmtId="10" fontId="9" fillId="5" borderId="4" xfId="0" applyNumberFormat="1" applyFont="1" applyFill="1" applyBorder="1" applyAlignment="1">
      <alignment horizontal="center" vertical="center" wrapText="1"/>
    </xf>
    <xf numFmtId="0" fontId="9" fillId="6" borderId="4" xfId="0" applyFont="1" applyFill="1" applyBorder="1" applyAlignment="1">
      <alignment horizontal="center" vertical="center" wrapText="1"/>
    </xf>
    <xf numFmtId="164" fontId="9" fillId="6" borderId="4" xfId="0" applyNumberFormat="1" applyFont="1" applyFill="1" applyBorder="1" applyAlignment="1">
      <alignment vertical="center" wrapText="1"/>
    </xf>
    <xf numFmtId="10" fontId="9" fillId="6" borderId="4" xfId="0" applyNumberFormat="1" applyFont="1" applyFill="1" applyBorder="1" applyAlignment="1">
      <alignment horizontal="center" vertical="center" wrapText="1"/>
    </xf>
    <xf numFmtId="164" fontId="12" fillId="3" borderId="4" xfId="0" applyNumberFormat="1" applyFont="1" applyFill="1" applyBorder="1" applyAlignment="1">
      <alignment vertical="center" wrapText="1"/>
    </xf>
    <xf numFmtId="10" fontId="12" fillId="3" borderId="4" xfId="0" applyNumberFormat="1" applyFont="1" applyFill="1" applyBorder="1" applyAlignment="1">
      <alignment horizontal="center" vertical="center" wrapText="1"/>
    </xf>
    <xf numFmtId="164" fontId="12" fillId="4" borderId="4" xfId="0" applyNumberFormat="1" applyFont="1" applyFill="1" applyBorder="1" applyAlignment="1">
      <alignment vertical="center" wrapText="1"/>
    </xf>
    <xf numFmtId="10" fontId="12" fillId="4" borderId="4" xfId="0" applyNumberFormat="1" applyFont="1" applyFill="1" applyBorder="1" applyAlignment="1">
      <alignment horizontal="center" vertical="center" wrapText="1"/>
    </xf>
    <xf numFmtId="0" fontId="12" fillId="7" borderId="4" xfId="0" applyFont="1" applyFill="1" applyBorder="1" applyAlignment="1">
      <alignment horizontal="center" vertical="center" wrapText="1"/>
    </xf>
    <xf numFmtId="0" fontId="12" fillId="7" borderId="4" xfId="0" applyFont="1" applyFill="1" applyBorder="1" applyAlignment="1">
      <alignment horizontal="center" vertical="center"/>
    </xf>
    <xf numFmtId="164" fontId="12" fillId="7" borderId="4" xfId="0" applyNumberFormat="1" applyFont="1" applyFill="1" applyBorder="1" applyAlignment="1">
      <alignment vertical="center" wrapText="1"/>
    </xf>
    <xf numFmtId="10" fontId="12" fillId="7" borderId="4" xfId="0" applyNumberFormat="1" applyFont="1" applyFill="1" applyBorder="1" applyAlignment="1">
      <alignment horizontal="center" vertical="center" wrapText="1"/>
    </xf>
    <xf numFmtId="0" fontId="9" fillId="8" borderId="4" xfId="0" applyFont="1" applyFill="1" applyBorder="1" applyAlignment="1">
      <alignment horizontal="center" vertical="center" wrapText="1"/>
    </xf>
    <xf numFmtId="164" fontId="9" fillId="8" borderId="4" xfId="0" applyNumberFormat="1" applyFont="1" applyFill="1" applyBorder="1" applyAlignment="1">
      <alignment vertical="center" wrapText="1"/>
    </xf>
    <xf numFmtId="10" fontId="9" fillId="8" borderId="4" xfId="0" applyNumberFormat="1" applyFont="1" applyFill="1" applyBorder="1" applyAlignment="1">
      <alignment horizontal="center" vertical="center" wrapText="1"/>
    </xf>
    <xf numFmtId="0" fontId="14" fillId="9" borderId="4" xfId="0" applyFont="1" applyFill="1" applyBorder="1" applyAlignment="1">
      <alignment horizontal="center" vertical="center" wrapText="1"/>
    </xf>
    <xf numFmtId="0" fontId="14" fillId="9" borderId="4" xfId="0" applyFont="1" applyFill="1" applyBorder="1" applyAlignment="1">
      <alignment horizontal="center" vertical="center"/>
    </xf>
    <xf numFmtId="0" fontId="15" fillId="10" borderId="4" xfId="0" applyFont="1" applyFill="1" applyBorder="1"/>
    <xf numFmtId="164" fontId="15" fillId="10" borderId="4" xfId="0" applyNumberFormat="1" applyFont="1" applyFill="1" applyBorder="1"/>
    <xf numFmtId="10" fontId="15" fillId="10" borderId="4" xfId="0" applyNumberFormat="1" applyFont="1" applyFill="1" applyBorder="1" applyAlignment="1">
      <alignment horizontal="center"/>
    </xf>
    <xf numFmtId="0" fontId="16" fillId="11" borderId="4" xfId="0" applyFont="1" applyFill="1" applyBorder="1"/>
    <xf numFmtId="164" fontId="16" fillId="11" borderId="4" xfId="0" applyNumberFormat="1" applyFont="1" applyFill="1" applyBorder="1"/>
    <xf numFmtId="10" fontId="16" fillId="11" borderId="4" xfId="0" applyNumberFormat="1" applyFont="1" applyFill="1" applyBorder="1" applyAlignment="1">
      <alignment horizontal="center"/>
    </xf>
    <xf numFmtId="164" fontId="14" fillId="9" borderId="4" xfId="0" applyNumberFormat="1" applyFont="1" applyFill="1" applyBorder="1"/>
    <xf numFmtId="10" fontId="14" fillId="9" borderId="4" xfId="0" applyNumberFormat="1" applyFont="1" applyFill="1" applyBorder="1" applyAlignment="1">
      <alignment horizontal="center"/>
    </xf>
    <xf numFmtId="0" fontId="15" fillId="0" borderId="0" xfId="0" applyFont="1"/>
    <xf numFmtId="0" fontId="15" fillId="10" borderId="4" xfId="0" applyFont="1" applyFill="1" applyBorder="1" applyAlignment="1">
      <alignment horizontal="center" vertical="center"/>
    </xf>
    <xf numFmtId="0" fontId="17" fillId="2" borderId="0" xfId="0" applyFont="1" applyFill="1"/>
    <xf numFmtId="0" fontId="0" fillId="2" borderId="0" xfId="0" applyFill="1" applyAlignment="1">
      <alignment wrapText="1"/>
    </xf>
    <xf numFmtId="0" fontId="18" fillId="2" borderId="0" xfId="0" applyFont="1" applyFill="1"/>
    <xf numFmtId="0" fontId="19" fillId="2" borderId="0" xfId="0" applyFont="1" applyFill="1"/>
    <xf numFmtId="0" fontId="21" fillId="12" borderId="0" xfId="1" applyFont="1" applyFill="1"/>
    <xf numFmtId="0" fontId="24" fillId="13" borderId="0" xfId="2" applyFont="1" applyFill="1" applyBorder="1" applyAlignment="1">
      <alignment vertical="top" wrapText="1"/>
    </xf>
    <xf numFmtId="0" fontId="0" fillId="10" borderId="0" xfId="0" applyFill="1" applyAlignment="1">
      <alignment vertical="top" wrapText="1"/>
    </xf>
    <xf numFmtId="0" fontId="25" fillId="13" borderId="0" xfId="2" applyFont="1" applyFill="1" applyBorder="1" applyAlignment="1">
      <alignment vertical="top" wrapText="1"/>
    </xf>
    <xf numFmtId="0" fontId="19" fillId="2" borderId="0" xfId="0" applyFont="1" applyFill="1" applyAlignment="1">
      <alignment horizontal="right" vertical="top" wrapText="1"/>
    </xf>
    <xf numFmtId="0" fontId="9" fillId="0" borderId="4" xfId="0" applyFont="1" applyBorder="1" applyAlignment="1">
      <alignment vertical="center" wrapText="1"/>
    </xf>
    <xf numFmtId="0" fontId="19" fillId="0" borderId="0" xfId="3"/>
    <xf numFmtId="0" fontId="14" fillId="9" borderId="4" xfId="3" applyFont="1" applyFill="1" applyBorder="1" applyAlignment="1">
      <alignment horizontal="center" vertical="center" wrapText="1"/>
    </xf>
    <xf numFmtId="0" fontId="14" fillId="9" borderId="4" xfId="3" applyFont="1" applyFill="1" applyBorder="1" applyAlignment="1">
      <alignment horizontal="center" vertical="center"/>
    </xf>
    <xf numFmtId="0" fontId="12" fillId="11" borderId="4" xfId="3" applyFont="1" applyFill="1" applyBorder="1"/>
    <xf numFmtId="164" fontId="12" fillId="11" borderId="4" xfId="3" applyNumberFormat="1" applyFont="1" applyFill="1" applyBorder="1"/>
    <xf numFmtId="10" fontId="12" fillId="11" borderId="4" xfId="3" applyNumberFormat="1" applyFont="1" applyFill="1" applyBorder="1" applyAlignment="1">
      <alignment horizontal="center"/>
    </xf>
    <xf numFmtId="0" fontId="15" fillId="10" borderId="4" xfId="3" applyFont="1" applyFill="1" applyBorder="1"/>
    <xf numFmtId="164" fontId="15" fillId="10" borderId="4" xfId="3" applyNumberFormat="1" applyFont="1" applyFill="1" applyBorder="1"/>
    <xf numFmtId="10" fontId="15" fillId="10" borderId="4" xfId="3" applyNumberFormat="1" applyFont="1" applyFill="1" applyBorder="1" applyAlignment="1">
      <alignment horizontal="center"/>
    </xf>
    <xf numFmtId="164" fontId="14" fillId="9" borderId="4" xfId="3" applyNumberFormat="1" applyFont="1" applyFill="1" applyBorder="1"/>
    <xf numFmtId="10" fontId="14" fillId="9" borderId="4" xfId="3" applyNumberFormat="1" applyFont="1" applyFill="1" applyBorder="1" applyAlignment="1">
      <alignment horizontal="center"/>
    </xf>
    <xf numFmtId="0" fontId="15" fillId="0" borderId="4" xfId="3" applyFont="1" applyBorder="1"/>
    <xf numFmtId="164" fontId="15" fillId="0" borderId="4" xfId="3" applyNumberFormat="1" applyFont="1" applyBorder="1"/>
    <xf numFmtId="10" fontId="15" fillId="0" borderId="4" xfId="3" applyNumberFormat="1" applyFont="1" applyBorder="1" applyAlignment="1">
      <alignment horizontal="center"/>
    </xf>
    <xf numFmtId="0" fontId="15" fillId="0" borderId="0" xfId="3" applyFont="1"/>
    <xf numFmtId="0" fontId="15" fillId="10" borderId="4" xfId="3" applyFont="1" applyFill="1" applyBorder="1" applyAlignment="1">
      <alignment horizontal="center" vertical="center"/>
    </xf>
    <xf numFmtId="164" fontId="12" fillId="9" borderId="4" xfId="3" applyNumberFormat="1" applyFont="1" applyFill="1" applyBorder="1"/>
    <xf numFmtId="10" fontId="12" fillId="9" borderId="4" xfId="3" applyNumberFormat="1" applyFont="1" applyFill="1" applyBorder="1" applyAlignment="1">
      <alignment horizontal="center"/>
    </xf>
    <xf numFmtId="10" fontId="22" fillId="10" borderId="4" xfId="3" applyNumberFormat="1" applyFont="1" applyFill="1" applyBorder="1" applyAlignment="1">
      <alignment horizontal="center"/>
    </xf>
    <xf numFmtId="0" fontId="19" fillId="0" borderId="0" xfId="3" applyFont="1"/>
    <xf numFmtId="0" fontId="23" fillId="2" borderId="0" xfId="0" applyFont="1" applyFill="1" applyAlignment="1">
      <alignment horizontal="left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2" xfId="0" applyFont="1" applyBorder="1" applyAlignment="1">
      <alignment horizontal="center" wrapText="1"/>
    </xf>
    <xf numFmtId="0" fontId="9" fillId="0" borderId="2" xfId="0" applyFont="1" applyBorder="1" applyAlignment="1">
      <alignment wrapText="1"/>
    </xf>
    <xf numFmtId="0" fontId="10" fillId="0" borderId="3" xfId="0" applyFont="1" applyBorder="1" applyAlignment="1">
      <alignment horizontal="center" vertical="top" wrapText="1"/>
    </xf>
    <xf numFmtId="0" fontId="10" fillId="0" borderId="3" xfId="0" applyFont="1" applyBorder="1" applyAlignment="1">
      <alignment wrapText="1"/>
    </xf>
    <xf numFmtId="0" fontId="9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9" borderId="4" xfId="3" applyFont="1" applyFill="1" applyBorder="1" applyAlignment="1">
      <alignment horizontal="center"/>
    </xf>
    <xf numFmtId="0" fontId="12" fillId="9" borderId="4" xfId="3" applyFont="1" applyFill="1" applyBorder="1"/>
    <xf numFmtId="0" fontId="9" fillId="0" borderId="0" xfId="3" applyFont="1" applyAlignment="1">
      <alignment horizontal="center"/>
    </xf>
    <xf numFmtId="0" fontId="9" fillId="0" borderId="0" xfId="3" applyFont="1"/>
    <xf numFmtId="0" fontId="14" fillId="9" borderId="4" xfId="3" applyFont="1" applyFill="1" applyBorder="1" applyAlignment="1">
      <alignment horizontal="center"/>
    </xf>
    <xf numFmtId="0" fontId="14" fillId="9" borderId="4" xfId="3" applyFont="1" applyFill="1" applyBorder="1"/>
    <xf numFmtId="0" fontId="15" fillId="0" borderId="4" xfId="3" applyFont="1" applyBorder="1" applyAlignment="1">
      <alignment horizontal="center" vertical="center"/>
    </xf>
    <xf numFmtId="0" fontId="15" fillId="0" borderId="4" xfId="3" applyFont="1" applyBorder="1"/>
    <xf numFmtId="0" fontId="19" fillId="0" borderId="0" xfId="3" applyAlignment="1">
      <alignment horizontal="center"/>
    </xf>
    <xf numFmtId="0" fontId="19" fillId="0" borderId="0" xfId="3"/>
    <xf numFmtId="0" fontId="13" fillId="0" borderId="0" xfId="3" applyFont="1" applyAlignment="1">
      <alignment horizontal="center" vertical="center" wrapText="1"/>
    </xf>
    <xf numFmtId="0" fontId="9" fillId="0" borderId="0" xfId="3" applyFont="1" applyAlignment="1">
      <alignment horizontal="center" wrapText="1"/>
    </xf>
    <xf numFmtId="0" fontId="14" fillId="9" borderId="4" xfId="0" applyFont="1" applyFill="1" applyBorder="1" applyAlignment="1">
      <alignment horizontal="center"/>
    </xf>
    <xf numFmtId="0" fontId="14" fillId="9" borderId="4" xfId="0" applyFont="1" applyFill="1" applyBorder="1"/>
    <xf numFmtId="0" fontId="9" fillId="0" borderId="0" xfId="0" applyFont="1" applyAlignment="1">
      <alignment horizontal="center"/>
    </xf>
    <xf numFmtId="0" fontId="9" fillId="0" borderId="0" xfId="0" applyFont="1"/>
    <xf numFmtId="0" fontId="15" fillId="0" borderId="4" xfId="0" applyFont="1" applyBorder="1" applyAlignment="1">
      <alignment horizontal="center" vertical="center"/>
    </xf>
    <xf numFmtId="0" fontId="15" fillId="0" borderId="4" xfId="0" applyFont="1" applyBorder="1"/>
    <xf numFmtId="0" fontId="0" fillId="0" borderId="0" xfId="0" applyAlignment="1">
      <alignment horizontal="center"/>
    </xf>
    <xf numFmtId="0" fontId="0" fillId="0" borderId="0" xfId="0"/>
    <xf numFmtId="0" fontId="13" fillId="0" borderId="0" xfId="0" applyFont="1" applyAlignment="1">
      <alignment horizontal="center" vertical="center" wrapText="1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</xdr:row>
      <xdr:rowOff>0</xdr:rowOff>
    </xdr:from>
    <xdr:ext cx="1257300" cy="1905000"/>
    <xdr:pic>
      <xdr:nvPicPr>
        <xdr:cNvPr id="2" name="Logo" descr="This is m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twoCellAnchor editAs="oneCell">
    <xdr:from>
      <xdr:col>0</xdr:col>
      <xdr:colOff>1257300</xdr:colOff>
      <xdr:row>34</xdr:row>
      <xdr:rowOff>28575</xdr:rowOff>
    </xdr:from>
    <xdr:to>
      <xdr:col>1</xdr:col>
      <xdr:colOff>3565665</xdr:colOff>
      <xdr:row>38</xdr:row>
      <xdr:rowOff>114300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7300" y="6953250"/>
          <a:ext cx="3575190" cy="8477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2219325</xdr:colOff>
      <xdr:row>10</xdr:row>
      <xdr:rowOff>133350</xdr:rowOff>
    </xdr:from>
    <xdr:ext cx="2514600" cy="952500"/>
    <xdr:pic>
      <xdr:nvPicPr>
        <xdr:cNvPr id="2" name="Logo" descr="This is m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52725" y="4410075"/>
          <a:ext cx="2514600" cy="9525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B47"/>
  <sheetViews>
    <sheetView showGridLines="0" tabSelected="1" workbookViewId="0">
      <selection activeCell="B6" sqref="B6"/>
    </sheetView>
  </sheetViews>
  <sheetFormatPr baseColWidth="10" defaultColWidth="9.140625" defaultRowHeight="15" x14ac:dyDescent="0.25"/>
  <cols>
    <col min="1" max="1" width="19" style="1" customWidth="1"/>
    <col min="2" max="2" width="70" style="1" customWidth="1"/>
  </cols>
  <sheetData>
    <row r="6" spans="2:2" ht="30" customHeight="1" x14ac:dyDescent="0.55000000000000004">
      <c r="B6" s="44" t="s">
        <v>149</v>
      </c>
    </row>
    <row r="8" spans="2:2" ht="21" x14ac:dyDescent="0.35">
      <c r="B8" s="2" t="s">
        <v>0</v>
      </c>
    </row>
    <row r="9" spans="2:2" ht="21" x14ac:dyDescent="0.35">
      <c r="B9" s="2" t="s">
        <v>1</v>
      </c>
    </row>
    <row r="10" spans="2:2" ht="21" x14ac:dyDescent="0.35">
      <c r="B10" s="46" t="s">
        <v>170</v>
      </c>
    </row>
    <row r="34" spans="1:2" ht="17.25" x14ac:dyDescent="0.3">
      <c r="B34" s="3" t="s">
        <v>2</v>
      </c>
    </row>
    <row r="40" spans="1:2" ht="15.75" x14ac:dyDescent="0.25">
      <c r="B40" s="4" t="s">
        <v>163</v>
      </c>
    </row>
    <row r="42" spans="1:2" x14ac:dyDescent="0.25">
      <c r="B42" s="45" t="s">
        <v>155</v>
      </c>
    </row>
    <row r="45" spans="1:2" x14ac:dyDescent="0.25">
      <c r="A45" s="72"/>
      <c r="B45" s="72"/>
    </row>
    <row r="46" spans="1:2" ht="21.75" customHeight="1" x14ac:dyDescent="0.25">
      <c r="A46" s="72"/>
      <c r="B46" s="72"/>
    </row>
    <row r="47" spans="1:2" x14ac:dyDescent="0.25">
      <c r="A47" s="72"/>
      <c r="B47" s="72"/>
    </row>
  </sheetData>
  <mergeCells count="1">
    <mergeCell ref="A45:B47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6"/>
  <sheetViews>
    <sheetView showGridLines="0" workbookViewId="0">
      <selection activeCell="A2" sqref="A2"/>
    </sheetView>
  </sheetViews>
  <sheetFormatPr baseColWidth="10" defaultColWidth="9.140625" defaultRowHeight="15" x14ac:dyDescent="0.25"/>
  <cols>
    <col min="1" max="1" width="120" style="1" customWidth="1"/>
  </cols>
  <sheetData>
    <row r="1" spans="1:1" ht="20.100000000000001" customHeight="1" x14ac:dyDescent="0.35">
      <c r="A1" s="5" t="s">
        <v>3</v>
      </c>
    </row>
    <row r="3" spans="1:1" ht="21" x14ac:dyDescent="0.35">
      <c r="A3" s="6" t="s">
        <v>4</v>
      </c>
    </row>
    <row r="5" spans="1:1" x14ac:dyDescent="0.25">
      <c r="A5" s="7" t="s">
        <v>5</v>
      </c>
    </row>
    <row r="7" spans="1:1" x14ac:dyDescent="0.25">
      <c r="A7" s="7" t="s">
        <v>150</v>
      </c>
    </row>
    <row r="8" spans="1:1" x14ac:dyDescent="0.25">
      <c r="A8" s="8" t="s">
        <v>6</v>
      </c>
    </row>
    <row r="9" spans="1:1" x14ac:dyDescent="0.25">
      <c r="A9" s="8" t="s">
        <v>7</v>
      </c>
    </row>
    <row r="10" spans="1:1" x14ac:dyDescent="0.25">
      <c r="A10" s="8" t="s">
        <v>8</v>
      </c>
    </row>
    <row r="11" spans="1:1" x14ac:dyDescent="0.25">
      <c r="A11" s="8" t="s">
        <v>9</v>
      </c>
    </row>
    <row r="12" spans="1:1" x14ac:dyDescent="0.25">
      <c r="A12" s="8" t="s">
        <v>10</v>
      </c>
    </row>
    <row r="14" spans="1:1" x14ac:dyDescent="0.25">
      <c r="A14" s="7" t="s">
        <v>11</v>
      </c>
    </row>
    <row r="16" spans="1:1" x14ac:dyDescent="0.25">
      <c r="A16" s="7" t="s">
        <v>151</v>
      </c>
    </row>
    <row r="17" spans="1:1" x14ac:dyDescent="0.25">
      <c r="A17" s="8" t="s">
        <v>6</v>
      </c>
    </row>
    <row r="18" spans="1:1" x14ac:dyDescent="0.25">
      <c r="A18" s="8" t="s">
        <v>7</v>
      </c>
    </row>
    <row r="19" spans="1:1" x14ac:dyDescent="0.25">
      <c r="A19" s="8" t="s">
        <v>8</v>
      </c>
    </row>
    <row r="20" spans="1:1" x14ac:dyDescent="0.25">
      <c r="A20" s="8" t="s">
        <v>9</v>
      </c>
    </row>
    <row r="21" spans="1:1" x14ac:dyDescent="0.25">
      <c r="A21" s="8" t="s">
        <v>10</v>
      </c>
    </row>
    <row r="23" spans="1:1" x14ac:dyDescent="0.25">
      <c r="A23" s="7" t="s">
        <v>152</v>
      </c>
    </row>
    <row r="24" spans="1:1" x14ac:dyDescent="0.25">
      <c r="A24" s="8" t="s">
        <v>6</v>
      </c>
    </row>
    <row r="25" spans="1:1" x14ac:dyDescent="0.25">
      <c r="A25" s="8" t="s">
        <v>7</v>
      </c>
    </row>
    <row r="26" spans="1:1" x14ac:dyDescent="0.25">
      <c r="A26" s="8" t="s">
        <v>8</v>
      </c>
    </row>
    <row r="27" spans="1:1" x14ac:dyDescent="0.25">
      <c r="A27" s="8" t="s">
        <v>9</v>
      </c>
    </row>
    <row r="28" spans="1:1" x14ac:dyDescent="0.25">
      <c r="A28" s="8" t="s">
        <v>10</v>
      </c>
    </row>
    <row r="30" spans="1:1" x14ac:dyDescent="0.25">
      <c r="A30" s="7" t="s">
        <v>12</v>
      </c>
    </row>
    <row r="32" spans="1:1" x14ac:dyDescent="0.25">
      <c r="A32" s="7" t="s">
        <v>153</v>
      </c>
    </row>
    <row r="33" spans="1:1" x14ac:dyDescent="0.25">
      <c r="A33" s="8" t="s">
        <v>6</v>
      </c>
    </row>
    <row r="34" spans="1:1" x14ac:dyDescent="0.25">
      <c r="A34" s="8" t="s">
        <v>7</v>
      </c>
    </row>
    <row r="35" spans="1:1" x14ac:dyDescent="0.25">
      <c r="A35" s="8" t="s">
        <v>8</v>
      </c>
    </row>
    <row r="36" spans="1:1" x14ac:dyDescent="0.25">
      <c r="A36" s="8" t="s">
        <v>9</v>
      </c>
    </row>
    <row r="37" spans="1:1" x14ac:dyDescent="0.25">
      <c r="A37" s="8" t="s">
        <v>10</v>
      </c>
    </row>
    <row r="39" spans="1:1" x14ac:dyDescent="0.25">
      <c r="A39" s="7" t="s">
        <v>154</v>
      </c>
    </row>
    <row r="40" spans="1:1" x14ac:dyDescent="0.25">
      <c r="A40" s="8" t="s">
        <v>6</v>
      </c>
    </row>
    <row r="41" spans="1:1" x14ac:dyDescent="0.25">
      <c r="A41" s="8" t="s">
        <v>7</v>
      </c>
    </row>
    <row r="42" spans="1:1" x14ac:dyDescent="0.25">
      <c r="A42" s="8" t="s">
        <v>8</v>
      </c>
    </row>
    <row r="43" spans="1:1" x14ac:dyDescent="0.25">
      <c r="A43" s="8" t="s">
        <v>9</v>
      </c>
    </row>
    <row r="44" spans="1:1" x14ac:dyDescent="0.25">
      <c r="A44" s="8" t="s">
        <v>10</v>
      </c>
    </row>
    <row r="46" spans="1:1" x14ac:dyDescent="0.25">
      <c r="A46" s="7" t="s">
        <v>13</v>
      </c>
    </row>
  </sheetData>
  <hyperlinks>
    <hyperlink ref="A7" location="'Eje. Presupuesto Total'!A1" display="2. Detalle y Ranking  de Ejecución Presupuestaria de Gasto del Presupuesto Total"/>
    <hyperlink ref="A16" location="'Eje. Asignación Municipal'!A1" display="Detalle y Ranking  de Ejecución Presupuestaria de Gasto de Asignación Municipal"/>
    <hyperlink ref="A23" location="'Eje. Recursos P'!A1" display="Detalle y Ranking  de Ejecución Presupuestaria de Gasto de Recursos Propios"/>
    <hyperlink ref="A32" location="'Eje. Presupuesto Corriente'!A1" display="Detalle y Ranking semaforizado de Ejecución Presupuestaria de Gasto Corriente"/>
    <hyperlink ref="A39" location="'Eje. Presupuesto Inv'!A1" display="Detalle y Ranking semaforizado de Ejecución Presupuestaria de Gasto de Inversión"/>
    <hyperlink ref="A46" location="Notas!A1" display="5. Notas Técnicas del Reporte de Ejecución Presupuestaria de Gasto"/>
    <hyperlink ref="A5" location="Resumen!A1" display="1. Resumen de Ejecución Presupuestaria por tipo de fuente y categoría de proyecto"/>
  </hyperlinks>
  <printOptions horizontalCentered="1" verticalCentered="1"/>
  <pageMargins left="0.23622047244094491" right="0.23622047244094491" top="0.74803149606299213" bottom="0.42913385826771655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showGridLines="0" zoomScaleNormal="100" zoomScaleSheetLayoutView="70" workbookViewId="0">
      <selection sqref="A1:G1"/>
    </sheetView>
  </sheetViews>
  <sheetFormatPr baseColWidth="10" defaultColWidth="9.140625" defaultRowHeight="15" x14ac:dyDescent="0.25"/>
  <cols>
    <col min="1" max="1" width="22.140625" bestFit="1" customWidth="1"/>
    <col min="2" max="2" width="40.7109375" customWidth="1"/>
    <col min="3" max="4" width="23" customWidth="1"/>
    <col min="5" max="5" width="23.42578125" customWidth="1"/>
    <col min="6" max="6" width="23" customWidth="1"/>
    <col min="7" max="7" width="24" customWidth="1"/>
  </cols>
  <sheetData>
    <row r="1" spans="1:7" ht="50.1" customHeight="1" x14ac:dyDescent="0.25">
      <c r="A1" s="81" t="s">
        <v>14</v>
      </c>
      <c r="B1" s="82"/>
      <c r="C1" s="82"/>
      <c r="D1" s="82"/>
      <c r="E1" s="82"/>
      <c r="F1" s="82"/>
      <c r="G1" s="82"/>
    </row>
    <row r="2" spans="1:7" ht="15.75" x14ac:dyDescent="0.25">
      <c r="A2" s="73" t="s">
        <v>15</v>
      </c>
      <c r="B2" s="74"/>
      <c r="C2" s="74"/>
      <c r="D2" s="74"/>
      <c r="E2" s="74"/>
      <c r="F2" s="74"/>
      <c r="G2" s="74"/>
    </row>
    <row r="3" spans="1:7" ht="15.75" x14ac:dyDescent="0.25">
      <c r="A3" s="73" t="s">
        <v>16</v>
      </c>
      <c r="B3" s="74"/>
      <c r="C3" s="74"/>
      <c r="D3" s="74"/>
      <c r="E3" s="74"/>
      <c r="F3" s="74"/>
      <c r="G3" s="74"/>
    </row>
    <row r="6" spans="1:7" ht="15.75" x14ac:dyDescent="0.25">
      <c r="A6" s="73" t="s">
        <v>17</v>
      </c>
      <c r="B6" s="74"/>
      <c r="C6" s="74"/>
      <c r="D6" s="74"/>
      <c r="E6" s="74"/>
      <c r="F6" s="74"/>
      <c r="G6" s="74"/>
    </row>
    <row r="8" spans="1:7" ht="65.099999999999994" customHeight="1" x14ac:dyDescent="0.25">
      <c r="A8" s="9" t="s">
        <v>18</v>
      </c>
      <c r="B8" s="9" t="s">
        <v>19</v>
      </c>
      <c r="C8" s="10" t="s">
        <v>20</v>
      </c>
      <c r="D8" s="10" t="s">
        <v>21</v>
      </c>
      <c r="E8" s="10" t="s">
        <v>22</v>
      </c>
      <c r="F8" s="10" t="s">
        <v>23</v>
      </c>
      <c r="G8" s="10" t="s">
        <v>24</v>
      </c>
    </row>
    <row r="9" spans="1:7" ht="36.75" customHeight="1" x14ac:dyDescent="0.25">
      <c r="A9" s="75" t="s">
        <v>25</v>
      </c>
      <c r="B9" s="13" t="s">
        <v>26</v>
      </c>
      <c r="C9" s="14">
        <v>865439153.13</v>
      </c>
      <c r="D9" s="14">
        <v>713302721.10000002</v>
      </c>
      <c r="E9" s="15">
        <v>0.82420000000000004</v>
      </c>
      <c r="F9" s="14">
        <v>634780938.70000005</v>
      </c>
      <c r="G9" s="15">
        <v>0.73350000000000004</v>
      </c>
    </row>
    <row r="10" spans="1:7" ht="19.5" customHeight="1" x14ac:dyDescent="0.25">
      <c r="A10" s="76"/>
      <c r="B10" s="51"/>
      <c r="C10" s="51"/>
      <c r="D10" s="51"/>
      <c r="E10" s="51"/>
      <c r="F10" s="51"/>
      <c r="G10" s="51"/>
    </row>
    <row r="11" spans="1:7" ht="38.1" customHeight="1" x14ac:dyDescent="0.25">
      <c r="A11" s="77" t="s">
        <v>27</v>
      </c>
      <c r="B11" s="13" t="s">
        <v>28</v>
      </c>
      <c r="C11" s="14">
        <v>883472028.97999954</v>
      </c>
      <c r="D11" s="14">
        <v>710131435.37000036</v>
      </c>
      <c r="E11" s="15">
        <v>0.80379617246045953</v>
      </c>
      <c r="F11" s="14">
        <v>674983570.41000032</v>
      </c>
      <c r="G11" s="15">
        <v>0.76401238326616017</v>
      </c>
    </row>
    <row r="12" spans="1:7" ht="33.950000000000003" customHeight="1" x14ac:dyDescent="0.25">
      <c r="A12" s="78"/>
      <c r="B12" s="10" t="s">
        <v>25</v>
      </c>
      <c r="C12" s="19">
        <v>1748911182.1099994</v>
      </c>
      <c r="D12" s="19">
        <v>1423434156.470001</v>
      </c>
      <c r="E12" s="20">
        <v>0.81389733854447421</v>
      </c>
      <c r="F12" s="19">
        <v>1309764509.1100016</v>
      </c>
      <c r="G12" s="20">
        <v>0.74890281593935237</v>
      </c>
    </row>
    <row r="15" spans="1:7" ht="15.75" x14ac:dyDescent="0.25">
      <c r="A15" s="73" t="s">
        <v>29</v>
      </c>
      <c r="B15" s="74"/>
      <c r="C15" s="74"/>
      <c r="D15" s="74"/>
      <c r="E15" s="74"/>
      <c r="F15" s="74"/>
      <c r="G15" s="74"/>
    </row>
    <row r="17" spans="1:7" ht="63" x14ac:dyDescent="0.25">
      <c r="A17" s="11" t="s">
        <v>18</v>
      </c>
      <c r="B17" s="11" t="s">
        <v>19</v>
      </c>
      <c r="C17" s="12" t="s">
        <v>20</v>
      </c>
      <c r="D17" s="12" t="s">
        <v>21</v>
      </c>
      <c r="E17" s="12" t="s">
        <v>22</v>
      </c>
      <c r="F17" s="12" t="s">
        <v>23</v>
      </c>
      <c r="G17" s="12" t="s">
        <v>24</v>
      </c>
    </row>
    <row r="18" spans="1:7" ht="36.75" customHeight="1" x14ac:dyDescent="0.25">
      <c r="A18" s="79" t="s">
        <v>30</v>
      </c>
      <c r="B18" s="16" t="s">
        <v>26</v>
      </c>
      <c r="C18" s="17">
        <v>863627724.49000001</v>
      </c>
      <c r="D18" s="17">
        <v>712159237.49000001</v>
      </c>
      <c r="E18" s="18">
        <v>0.82461399999999996</v>
      </c>
      <c r="F18" s="17">
        <v>633637455.09000003</v>
      </c>
      <c r="G18" s="18">
        <v>0.73369300000000004</v>
      </c>
    </row>
    <row r="19" spans="1:7" ht="15.75" x14ac:dyDescent="0.25">
      <c r="A19" s="80"/>
      <c r="B19" s="51"/>
      <c r="C19" s="51"/>
      <c r="D19" s="51"/>
      <c r="E19" s="51"/>
      <c r="F19" s="51"/>
      <c r="G19" s="51"/>
    </row>
    <row r="20" spans="1:7" ht="38.25" customHeight="1" x14ac:dyDescent="0.25">
      <c r="A20" s="80"/>
      <c r="B20" s="16" t="s">
        <v>28</v>
      </c>
      <c r="C20" s="17">
        <v>316133693.75</v>
      </c>
      <c r="D20" s="17">
        <v>249987607.14999977</v>
      </c>
      <c r="E20" s="18">
        <v>0.79076546439776652</v>
      </c>
      <c r="F20" s="17">
        <v>238515556.32999986</v>
      </c>
      <c r="G20" s="18">
        <v>0.75447685914371265</v>
      </c>
    </row>
    <row r="21" spans="1:7" ht="34.5" customHeight="1" x14ac:dyDescent="0.25">
      <c r="A21" s="80"/>
      <c r="B21" s="12" t="s">
        <v>31</v>
      </c>
      <c r="C21" s="21">
        <v>1179761418.2399995</v>
      </c>
      <c r="D21" s="21">
        <v>962146844.63999987</v>
      </c>
      <c r="E21" s="22">
        <v>0.81554357496735042</v>
      </c>
      <c r="F21" s="21">
        <v>872153011.4200002</v>
      </c>
      <c r="G21" s="22">
        <v>0.73926219143621597</v>
      </c>
    </row>
    <row r="23" spans="1:7" ht="65.099999999999994" customHeight="1" x14ac:dyDescent="0.25">
      <c r="A23" s="11" t="s">
        <v>18</v>
      </c>
      <c r="B23" s="11" t="s">
        <v>19</v>
      </c>
      <c r="C23" s="12" t="s">
        <v>20</v>
      </c>
      <c r="D23" s="12" t="s">
        <v>21</v>
      </c>
      <c r="E23" s="12" t="s">
        <v>22</v>
      </c>
      <c r="F23" s="12" t="s">
        <v>23</v>
      </c>
      <c r="G23" s="12" t="s">
        <v>24</v>
      </c>
    </row>
    <row r="24" spans="1:7" ht="36.75" customHeight="1" x14ac:dyDescent="0.25">
      <c r="A24" s="75" t="s">
        <v>32</v>
      </c>
      <c r="B24" s="16" t="s">
        <v>26</v>
      </c>
      <c r="C24" s="17">
        <v>1811428.64</v>
      </c>
      <c r="D24" s="17">
        <v>1143483.6100000001</v>
      </c>
      <c r="E24" s="18">
        <v>0.63126064408477067</v>
      </c>
      <c r="F24" s="17">
        <v>1143483.6100000001</v>
      </c>
      <c r="G24" s="18">
        <v>0.63126064408477067</v>
      </c>
    </row>
    <row r="25" spans="1:7" ht="19.5" customHeight="1" x14ac:dyDescent="0.25">
      <c r="A25" s="76"/>
      <c r="B25" s="51"/>
      <c r="C25" s="51"/>
      <c r="D25" s="51"/>
      <c r="E25" s="51"/>
      <c r="F25" s="51"/>
      <c r="G25" s="51"/>
    </row>
    <row r="26" spans="1:7" ht="38.1" customHeight="1" x14ac:dyDescent="0.25">
      <c r="A26" s="77" t="s">
        <v>33</v>
      </c>
      <c r="B26" s="16" t="s">
        <v>28</v>
      </c>
      <c r="C26" s="17">
        <v>567338335.23000002</v>
      </c>
      <c r="D26" s="17">
        <v>460143828.21999991</v>
      </c>
      <c r="E26" s="18">
        <v>0.81105717637334862</v>
      </c>
      <c r="F26" s="17">
        <v>436468014.07999986</v>
      </c>
      <c r="G26" s="18">
        <v>0.76932579199509765</v>
      </c>
    </row>
    <row r="27" spans="1:7" ht="33.950000000000003" customHeight="1" x14ac:dyDescent="0.25">
      <c r="A27" s="78"/>
      <c r="B27" s="12" t="s">
        <v>34</v>
      </c>
      <c r="C27" s="21">
        <v>569149763.87000012</v>
      </c>
      <c r="D27" s="21">
        <v>461287311.82999992</v>
      </c>
      <c r="E27" s="22">
        <v>0.81048493931267429</v>
      </c>
      <c r="F27" s="21">
        <v>437611497.68999988</v>
      </c>
      <c r="G27" s="22">
        <v>0.76888637309521035</v>
      </c>
    </row>
    <row r="30" spans="1:7" ht="15.75" x14ac:dyDescent="0.25">
      <c r="A30" s="73" t="s">
        <v>35</v>
      </c>
      <c r="B30" s="74"/>
      <c r="C30" s="74"/>
      <c r="D30" s="74"/>
      <c r="E30" s="74"/>
      <c r="F30" s="74"/>
      <c r="G30" s="74"/>
    </row>
    <row r="32" spans="1:7" ht="63" x14ac:dyDescent="0.25">
      <c r="A32" s="23" t="s">
        <v>36</v>
      </c>
      <c r="B32" s="24" t="s">
        <v>19</v>
      </c>
      <c r="C32" s="23" t="s">
        <v>20</v>
      </c>
      <c r="D32" s="23" t="s">
        <v>21</v>
      </c>
      <c r="E32" s="23" t="s">
        <v>22</v>
      </c>
      <c r="F32" s="23" t="s">
        <v>23</v>
      </c>
      <c r="G32" s="23" t="s">
        <v>24</v>
      </c>
    </row>
    <row r="33" spans="1:7" ht="36.75" customHeight="1" x14ac:dyDescent="0.25">
      <c r="A33" s="75" t="s">
        <v>37</v>
      </c>
      <c r="B33" s="27" t="s">
        <v>26</v>
      </c>
      <c r="C33" s="28">
        <v>359745039.82999951</v>
      </c>
      <c r="D33" s="28">
        <v>322940608.05999994</v>
      </c>
      <c r="E33" s="29">
        <v>0.89769301117426992</v>
      </c>
      <c r="F33" s="28">
        <v>313781456.72000015</v>
      </c>
      <c r="G33" s="29">
        <v>0.8722328926849976</v>
      </c>
    </row>
    <row r="34" spans="1:7" ht="15.75" x14ac:dyDescent="0.25">
      <c r="A34" s="76"/>
      <c r="B34" s="51"/>
      <c r="C34" s="51"/>
      <c r="D34" s="51"/>
      <c r="E34" s="51"/>
      <c r="F34" s="51"/>
      <c r="G34" s="51"/>
    </row>
    <row r="35" spans="1:7" ht="38.25" customHeight="1" x14ac:dyDescent="0.25">
      <c r="A35" s="77" t="s">
        <v>38</v>
      </c>
      <c r="B35" s="27" t="s">
        <v>28</v>
      </c>
      <c r="C35" s="28">
        <v>286282624.71999985</v>
      </c>
      <c r="D35" s="28">
        <v>270586577.03000003</v>
      </c>
      <c r="E35" s="29">
        <v>0.94517289442434227</v>
      </c>
      <c r="F35" s="28">
        <v>265676100.29000005</v>
      </c>
      <c r="G35" s="29">
        <v>0.92802034545353862</v>
      </c>
    </row>
    <row r="36" spans="1:7" ht="34.5" customHeight="1" x14ac:dyDescent="0.25">
      <c r="A36" s="78"/>
      <c r="B36" s="23" t="s">
        <v>39</v>
      </c>
      <c r="C36" s="25">
        <v>646027664.54999948</v>
      </c>
      <c r="D36" s="25">
        <v>593527185.08999991</v>
      </c>
      <c r="E36" s="26">
        <v>0.91873338814899008</v>
      </c>
      <c r="F36" s="25">
        <v>579457557.01000011</v>
      </c>
      <c r="G36" s="26">
        <v>0.89695471077640343</v>
      </c>
    </row>
    <row r="38" spans="1:7" ht="63" x14ac:dyDescent="0.25">
      <c r="A38" s="23" t="s">
        <v>36</v>
      </c>
      <c r="B38" s="24" t="s">
        <v>19</v>
      </c>
      <c r="C38" s="23" t="s">
        <v>20</v>
      </c>
      <c r="D38" s="23" t="s">
        <v>21</v>
      </c>
      <c r="E38" s="23" t="s">
        <v>22</v>
      </c>
      <c r="F38" s="23" t="s">
        <v>23</v>
      </c>
      <c r="G38" s="23" t="s">
        <v>24</v>
      </c>
    </row>
    <row r="39" spans="1:7" ht="36.75" customHeight="1" x14ac:dyDescent="0.25">
      <c r="A39" s="75" t="s">
        <v>40</v>
      </c>
      <c r="B39" s="27" t="s">
        <v>26</v>
      </c>
      <c r="C39" s="28">
        <v>505694113.30000001</v>
      </c>
      <c r="D39" s="28">
        <v>390362113.04000008</v>
      </c>
      <c r="E39" s="29">
        <v>0.77193327502394726</v>
      </c>
      <c r="F39" s="28">
        <v>320999481.97999984</v>
      </c>
      <c r="G39" s="29">
        <v>0.63477005869271175</v>
      </c>
    </row>
    <row r="40" spans="1:7" ht="15.75" x14ac:dyDescent="0.25">
      <c r="A40" s="76"/>
      <c r="B40" s="51"/>
      <c r="C40" s="51"/>
      <c r="D40" s="51"/>
      <c r="E40" s="51"/>
      <c r="F40" s="51"/>
      <c r="G40" s="51"/>
    </row>
    <row r="41" spans="1:7" ht="38.25" customHeight="1" x14ac:dyDescent="0.25">
      <c r="A41" s="77" t="s">
        <v>27</v>
      </c>
      <c r="B41" s="27" t="s">
        <v>28</v>
      </c>
      <c r="C41" s="28">
        <v>597189404.25999999</v>
      </c>
      <c r="D41" s="28">
        <v>439544858.34000021</v>
      </c>
      <c r="E41" s="29">
        <v>0.7360225335622903</v>
      </c>
      <c r="F41" s="28">
        <v>409307470.1200006</v>
      </c>
      <c r="G41" s="29">
        <v>0.68538970584581804</v>
      </c>
    </row>
    <row r="42" spans="1:7" ht="34.5" customHeight="1" x14ac:dyDescent="0.25">
      <c r="A42" s="78"/>
      <c r="B42" s="23" t="s">
        <v>41</v>
      </c>
      <c r="C42" s="25">
        <v>1102883517.5600002</v>
      </c>
      <c r="D42" s="25">
        <v>829906971.38</v>
      </c>
      <c r="E42" s="26">
        <v>0.75248832552695477</v>
      </c>
      <c r="F42" s="25">
        <v>730306952.0999999</v>
      </c>
      <c r="G42" s="26">
        <v>0.66217958693926127</v>
      </c>
    </row>
  </sheetData>
  <mergeCells count="15">
    <mergeCell ref="A1:G1"/>
    <mergeCell ref="A2:G2"/>
    <mergeCell ref="A3:G3"/>
    <mergeCell ref="A6:G6"/>
    <mergeCell ref="A9:A10"/>
    <mergeCell ref="A11:A12"/>
    <mergeCell ref="A15:G15"/>
    <mergeCell ref="A18:A21"/>
    <mergeCell ref="A24:A25"/>
    <mergeCell ref="A26:A27"/>
    <mergeCell ref="A30:G30"/>
    <mergeCell ref="A33:A34"/>
    <mergeCell ref="A35:A36"/>
    <mergeCell ref="A39:A40"/>
    <mergeCell ref="A41:A42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5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4"/>
  <sheetViews>
    <sheetView showGridLines="0" zoomScaleNormal="100" workbookViewId="0">
      <selection sqref="A1:G1"/>
    </sheetView>
  </sheetViews>
  <sheetFormatPr baseColWidth="10" defaultColWidth="9.140625" defaultRowHeight="15" x14ac:dyDescent="0.25"/>
  <cols>
    <col min="1" max="1" width="16" style="52" customWidth="1"/>
    <col min="2" max="2" width="80" style="52" customWidth="1"/>
    <col min="3" max="3" width="20" style="52" customWidth="1"/>
    <col min="4" max="4" width="22.42578125" style="52" customWidth="1"/>
    <col min="5" max="5" width="23" style="52" customWidth="1"/>
    <col min="6" max="7" width="20" style="52" customWidth="1"/>
    <col min="8" max="16384" width="9.140625" style="52"/>
  </cols>
  <sheetData>
    <row r="1" spans="1:7" ht="140.1" customHeight="1" x14ac:dyDescent="0.25">
      <c r="A1" s="93" t="s">
        <v>164</v>
      </c>
      <c r="B1" s="92"/>
      <c r="C1" s="92"/>
      <c r="D1" s="92"/>
      <c r="E1" s="92"/>
      <c r="F1" s="92"/>
      <c r="G1" s="92"/>
    </row>
    <row r="2" spans="1:7" x14ac:dyDescent="0.25">
      <c r="A2" s="92"/>
      <c r="B2" s="92"/>
      <c r="C2" s="92"/>
      <c r="D2" s="92"/>
      <c r="E2" s="92"/>
      <c r="F2" s="92"/>
      <c r="G2" s="92"/>
    </row>
    <row r="3" spans="1:7" ht="15.75" x14ac:dyDescent="0.25">
      <c r="A3" s="85" t="s">
        <v>42</v>
      </c>
      <c r="B3" s="92"/>
      <c r="C3" s="92"/>
      <c r="D3" s="92"/>
      <c r="E3" s="92"/>
      <c r="F3" s="92"/>
      <c r="G3" s="92"/>
    </row>
    <row r="4" spans="1:7" ht="15.75" x14ac:dyDescent="0.25">
      <c r="A4" s="85" t="s">
        <v>43</v>
      </c>
      <c r="B4" s="92"/>
      <c r="C4" s="92"/>
      <c r="D4" s="92"/>
      <c r="E4" s="92"/>
      <c r="F4" s="92"/>
      <c r="G4" s="92"/>
    </row>
    <row r="5" spans="1:7" ht="38.25" x14ac:dyDescent="0.25">
      <c r="A5" s="53" t="s">
        <v>44</v>
      </c>
      <c r="B5" s="54" t="s">
        <v>45</v>
      </c>
      <c r="C5" s="53" t="s">
        <v>20</v>
      </c>
      <c r="D5" s="53" t="s">
        <v>21</v>
      </c>
      <c r="E5" s="53" t="s">
        <v>46</v>
      </c>
      <c r="F5" s="53" t="s">
        <v>23</v>
      </c>
      <c r="G5" s="53" t="s">
        <v>47</v>
      </c>
    </row>
    <row r="6" spans="1:7" ht="15.75" x14ac:dyDescent="0.25">
      <c r="A6" s="89">
        <v>1</v>
      </c>
      <c r="B6" s="55" t="s">
        <v>48</v>
      </c>
      <c r="C6" s="56">
        <v>4410067.95</v>
      </c>
      <c r="D6" s="56">
        <v>4179010.2</v>
      </c>
      <c r="E6" s="57">
        <v>0.94760699999999998</v>
      </c>
      <c r="F6" s="56">
        <v>4143393.05</v>
      </c>
      <c r="G6" s="57">
        <v>0.93952999999999998</v>
      </c>
    </row>
    <row r="7" spans="1:7" ht="15.75" x14ac:dyDescent="0.25">
      <c r="A7" s="90"/>
      <c r="B7" s="58" t="s">
        <v>49</v>
      </c>
      <c r="C7" s="59">
        <v>4410067.95</v>
      </c>
      <c r="D7" s="59">
        <v>4179010.2</v>
      </c>
      <c r="E7" s="60">
        <v>0.94760699999999998</v>
      </c>
      <c r="F7" s="59">
        <v>4143393.05</v>
      </c>
      <c r="G7" s="60">
        <v>0.93952999999999998</v>
      </c>
    </row>
    <row r="8" spans="1:7" ht="15.75" x14ac:dyDescent="0.25">
      <c r="A8" s="89">
        <v>2</v>
      </c>
      <c r="B8" s="55" t="s">
        <v>50</v>
      </c>
      <c r="C8" s="56">
        <v>129189474.34999999</v>
      </c>
      <c r="D8" s="56">
        <v>121841464.76000001</v>
      </c>
      <c r="E8" s="57">
        <v>0.94312200000000002</v>
      </c>
      <c r="F8" s="56">
        <v>120474973.23</v>
      </c>
      <c r="G8" s="57">
        <v>0.93254499999999996</v>
      </c>
    </row>
    <row r="9" spans="1:7" ht="15.75" x14ac:dyDescent="0.25">
      <c r="A9" s="90"/>
      <c r="B9" s="58" t="s">
        <v>51</v>
      </c>
      <c r="C9" s="59">
        <v>75052200.379999995</v>
      </c>
      <c r="D9" s="59">
        <v>72384560.760000005</v>
      </c>
      <c r="E9" s="60">
        <v>0.96445599999999998</v>
      </c>
      <c r="F9" s="59">
        <v>71603435.739999995</v>
      </c>
      <c r="G9" s="60">
        <v>0.95404800000000001</v>
      </c>
    </row>
    <row r="10" spans="1:7" ht="15.75" x14ac:dyDescent="0.25">
      <c r="A10" s="90"/>
      <c r="B10" s="58" t="s">
        <v>52</v>
      </c>
      <c r="C10" s="59">
        <v>48558632.5</v>
      </c>
      <c r="D10" s="59">
        <v>45260780.670000002</v>
      </c>
      <c r="E10" s="60">
        <v>0.93208500000000005</v>
      </c>
      <c r="F10" s="59">
        <v>44706769.240000002</v>
      </c>
      <c r="G10" s="60">
        <v>0.92067600000000005</v>
      </c>
    </row>
    <row r="11" spans="1:7" ht="15.75" x14ac:dyDescent="0.25">
      <c r="A11" s="90"/>
      <c r="B11" s="58" t="s">
        <v>53</v>
      </c>
      <c r="C11" s="59">
        <v>5578641.4699999997</v>
      </c>
      <c r="D11" s="59">
        <v>4196123.33</v>
      </c>
      <c r="E11" s="60">
        <v>0.75217699999999998</v>
      </c>
      <c r="F11" s="59">
        <v>4164768.25</v>
      </c>
      <c r="G11" s="60">
        <v>0.746556</v>
      </c>
    </row>
    <row r="12" spans="1:7" ht="15.75" x14ac:dyDescent="0.25">
      <c r="A12" s="89">
        <v>3</v>
      </c>
      <c r="B12" s="55" t="s">
        <v>54</v>
      </c>
      <c r="C12" s="56">
        <v>206910593.13999999</v>
      </c>
      <c r="D12" s="56">
        <v>194692603.38999999</v>
      </c>
      <c r="E12" s="57">
        <v>0.94094999999999995</v>
      </c>
      <c r="F12" s="56">
        <v>191065335.88</v>
      </c>
      <c r="G12" s="57">
        <v>0.92342000000000002</v>
      </c>
    </row>
    <row r="13" spans="1:7" ht="15.75" x14ac:dyDescent="0.25">
      <c r="A13" s="90"/>
      <c r="B13" s="58" t="s">
        <v>55</v>
      </c>
      <c r="C13" s="59">
        <v>165838862.50999999</v>
      </c>
      <c r="D13" s="59">
        <v>165406986.87</v>
      </c>
      <c r="E13" s="60">
        <v>0.99739599999999995</v>
      </c>
      <c r="F13" s="59">
        <v>165194716.90000001</v>
      </c>
      <c r="G13" s="60">
        <v>0.996116</v>
      </c>
    </row>
    <row r="14" spans="1:7" ht="15.75" x14ac:dyDescent="0.25">
      <c r="A14" s="90"/>
      <c r="B14" s="58" t="s">
        <v>56</v>
      </c>
      <c r="C14" s="59">
        <v>6999589.4000000004</v>
      </c>
      <c r="D14" s="59">
        <v>6594330.1699999999</v>
      </c>
      <c r="E14" s="60">
        <v>0.94210199999999999</v>
      </c>
      <c r="F14" s="59">
        <v>6565109.5700000003</v>
      </c>
      <c r="G14" s="60">
        <v>0.93792799999999998</v>
      </c>
    </row>
    <row r="15" spans="1:7" ht="15.75" x14ac:dyDescent="0.25">
      <c r="A15" s="90"/>
      <c r="B15" s="58" t="s">
        <v>57</v>
      </c>
      <c r="C15" s="59">
        <v>22357198.559999999</v>
      </c>
      <c r="D15" s="59">
        <v>18479698.629999999</v>
      </c>
      <c r="E15" s="60">
        <v>0.82656600000000002</v>
      </c>
      <c r="F15" s="59">
        <v>15166666.76</v>
      </c>
      <c r="G15" s="60">
        <v>0.67837999999999998</v>
      </c>
    </row>
    <row r="16" spans="1:7" ht="15.75" x14ac:dyDescent="0.25">
      <c r="A16" s="90"/>
      <c r="B16" s="58" t="s">
        <v>58</v>
      </c>
      <c r="C16" s="59">
        <v>11714942.67</v>
      </c>
      <c r="D16" s="59">
        <v>4211587.72</v>
      </c>
      <c r="E16" s="60">
        <v>0.35950599999999999</v>
      </c>
      <c r="F16" s="59">
        <v>4138842.65</v>
      </c>
      <c r="G16" s="60">
        <v>0.353296</v>
      </c>
    </row>
    <row r="17" spans="1:7" ht="15.75" x14ac:dyDescent="0.25">
      <c r="A17" s="89">
        <v>4</v>
      </c>
      <c r="B17" s="55" t="s">
        <v>59</v>
      </c>
      <c r="C17" s="56">
        <v>1774150.0300000003</v>
      </c>
      <c r="D17" s="56">
        <v>1578761.6999999997</v>
      </c>
      <c r="E17" s="57">
        <v>0.88986933083669362</v>
      </c>
      <c r="F17" s="56">
        <v>1565651.4299999997</v>
      </c>
      <c r="G17" s="57">
        <v>0.88247972467131197</v>
      </c>
    </row>
    <row r="18" spans="1:7" ht="15.75" x14ac:dyDescent="0.25">
      <c r="A18" s="90"/>
      <c r="B18" s="58" t="s">
        <v>60</v>
      </c>
      <c r="C18" s="59">
        <v>189769.60000000001</v>
      </c>
      <c r="D18" s="59">
        <v>189769.60000000001</v>
      </c>
      <c r="E18" s="60">
        <v>1</v>
      </c>
      <c r="F18" s="59">
        <v>189769.60000000001</v>
      </c>
      <c r="G18" s="60">
        <v>1</v>
      </c>
    </row>
    <row r="19" spans="1:7" ht="15.75" x14ac:dyDescent="0.25">
      <c r="A19" s="90"/>
      <c r="B19" s="58" t="s">
        <v>61</v>
      </c>
      <c r="C19" s="59">
        <v>1458027.4300000002</v>
      </c>
      <c r="D19" s="59">
        <v>1362595.8899999997</v>
      </c>
      <c r="E19" s="60">
        <v>0.93454750024833178</v>
      </c>
      <c r="F19" s="59">
        <v>1349485.6199999996</v>
      </c>
      <c r="G19" s="60">
        <v>0.92555571468226727</v>
      </c>
    </row>
    <row r="20" spans="1:7" ht="15.75" x14ac:dyDescent="0.25">
      <c r="A20" s="90"/>
      <c r="B20" s="58" t="s">
        <v>62</v>
      </c>
      <c r="C20" s="59">
        <v>126353</v>
      </c>
      <c r="D20" s="59">
        <v>26396.21</v>
      </c>
      <c r="E20" s="60">
        <v>0.20890845488433199</v>
      </c>
      <c r="F20" s="59">
        <v>26396.21</v>
      </c>
      <c r="G20" s="60">
        <v>0.20890845488433199</v>
      </c>
    </row>
    <row r="21" spans="1:7" ht="15.75" x14ac:dyDescent="0.25">
      <c r="A21" s="89">
        <v>5</v>
      </c>
      <c r="B21" s="55" t="s">
        <v>63</v>
      </c>
      <c r="C21" s="56">
        <v>28631939.229999997</v>
      </c>
      <c r="D21" s="56">
        <v>25819723.959999997</v>
      </c>
      <c r="E21" s="57">
        <v>0.90178048202011374</v>
      </c>
      <c r="F21" s="56">
        <v>25082690.119999997</v>
      </c>
      <c r="G21" s="57">
        <v>0.87603881520252891</v>
      </c>
    </row>
    <row r="22" spans="1:7" ht="15.75" x14ac:dyDescent="0.25">
      <c r="A22" s="90"/>
      <c r="B22" s="58" t="s">
        <v>64</v>
      </c>
      <c r="C22" s="59">
        <v>5794230.9299999997</v>
      </c>
      <c r="D22" s="59">
        <v>5735329.8100000005</v>
      </c>
      <c r="E22" s="60">
        <v>0.98983452321600873</v>
      </c>
      <c r="F22" s="59">
        <v>5684754.2800000003</v>
      </c>
      <c r="G22" s="60">
        <v>0.98110592219699477</v>
      </c>
    </row>
    <row r="23" spans="1:7" ht="15.75" x14ac:dyDescent="0.25">
      <c r="A23" s="90"/>
      <c r="B23" s="58" t="s">
        <v>65</v>
      </c>
      <c r="C23" s="59">
        <v>4357649.1500000032</v>
      </c>
      <c r="D23" s="59">
        <v>3946051.2400000007</v>
      </c>
      <c r="E23" s="60">
        <v>0.90554588131538716</v>
      </c>
      <c r="F23" s="59">
        <v>3946051.2400000007</v>
      </c>
      <c r="G23" s="60">
        <v>0.90554588131538716</v>
      </c>
    </row>
    <row r="24" spans="1:7" ht="15.75" x14ac:dyDescent="0.25">
      <c r="A24" s="90"/>
      <c r="B24" s="58" t="s">
        <v>66</v>
      </c>
      <c r="C24" s="59">
        <v>18480059.149999995</v>
      </c>
      <c r="D24" s="59">
        <v>16138342.909999996</v>
      </c>
      <c r="E24" s="60">
        <v>0.8732841588334419</v>
      </c>
      <c r="F24" s="59">
        <v>15451884.599999998</v>
      </c>
      <c r="G24" s="60">
        <v>0.83613826528255464</v>
      </c>
    </row>
    <row r="25" spans="1:7" ht="15.75" x14ac:dyDescent="0.25">
      <c r="A25" s="89">
        <v>6</v>
      </c>
      <c r="B25" s="55" t="s">
        <v>67</v>
      </c>
      <c r="C25" s="56">
        <v>333896828.11000001</v>
      </c>
      <c r="D25" s="56">
        <v>292810181.35000002</v>
      </c>
      <c r="E25" s="57">
        <v>0.87694799999999995</v>
      </c>
      <c r="F25" s="56">
        <v>286295225.86000001</v>
      </c>
      <c r="G25" s="57">
        <v>0.85743599999999998</v>
      </c>
    </row>
    <row r="26" spans="1:7" ht="15.75" x14ac:dyDescent="0.25">
      <c r="A26" s="90"/>
      <c r="B26" s="58" t="s">
        <v>68</v>
      </c>
      <c r="C26" s="59">
        <v>7600054.3099999996</v>
      </c>
      <c r="D26" s="59">
        <v>6675052.54</v>
      </c>
      <c r="E26" s="60">
        <v>0.87829000000000002</v>
      </c>
      <c r="F26" s="59">
        <v>6598588.9400000004</v>
      </c>
      <c r="G26" s="60">
        <v>0.86822900000000003</v>
      </c>
    </row>
    <row r="27" spans="1:7" ht="15.75" x14ac:dyDescent="0.25">
      <c r="A27" s="90"/>
      <c r="B27" s="58" t="s">
        <v>67</v>
      </c>
      <c r="C27" s="59">
        <v>326296773.80000001</v>
      </c>
      <c r="D27" s="59">
        <v>286135128.81</v>
      </c>
      <c r="E27" s="60">
        <v>0.87691699999999995</v>
      </c>
      <c r="F27" s="59">
        <v>279696636.92000002</v>
      </c>
      <c r="G27" s="60">
        <v>0.85718499999999997</v>
      </c>
    </row>
    <row r="28" spans="1:7" ht="15.75" x14ac:dyDescent="0.25">
      <c r="A28" s="89">
        <v>7</v>
      </c>
      <c r="B28" s="55" t="s">
        <v>69</v>
      </c>
      <c r="C28" s="56">
        <v>12634468.039999999</v>
      </c>
      <c r="D28" s="56">
        <v>10859161.49</v>
      </c>
      <c r="E28" s="57">
        <v>0.859487</v>
      </c>
      <c r="F28" s="56">
        <v>10799360.039999999</v>
      </c>
      <c r="G28" s="57">
        <v>0.85475400000000001</v>
      </c>
    </row>
    <row r="29" spans="1:7" ht="15.75" x14ac:dyDescent="0.25">
      <c r="A29" s="90"/>
      <c r="B29" s="58" t="s">
        <v>70</v>
      </c>
      <c r="C29" s="59">
        <v>5531226.4400000004</v>
      </c>
      <c r="D29" s="59">
        <v>5021838.8499999996</v>
      </c>
      <c r="E29" s="60">
        <v>0.90790700000000002</v>
      </c>
      <c r="F29" s="59">
        <v>5015502.3899999997</v>
      </c>
      <c r="G29" s="60">
        <v>0.90676100000000004</v>
      </c>
    </row>
    <row r="30" spans="1:7" ht="15.75" x14ac:dyDescent="0.25">
      <c r="A30" s="90"/>
      <c r="B30" s="58" t="s">
        <v>71</v>
      </c>
      <c r="C30" s="59">
        <v>1917710.05</v>
      </c>
      <c r="D30" s="59">
        <v>1733598.36</v>
      </c>
      <c r="E30" s="60">
        <v>0.90399399999999996</v>
      </c>
      <c r="F30" s="59">
        <v>1728036.64</v>
      </c>
      <c r="G30" s="60">
        <v>0.90109399999999995</v>
      </c>
    </row>
    <row r="31" spans="1:7" ht="15.75" x14ac:dyDescent="0.25">
      <c r="A31" s="90"/>
      <c r="B31" s="58" t="s">
        <v>72</v>
      </c>
      <c r="C31" s="59">
        <v>3955060.13</v>
      </c>
      <c r="D31" s="59">
        <v>3331309.55</v>
      </c>
      <c r="E31" s="60">
        <v>0.84228999999999998</v>
      </c>
      <c r="F31" s="59">
        <v>3326501.71</v>
      </c>
      <c r="G31" s="60">
        <v>0.84107500000000002</v>
      </c>
    </row>
    <row r="32" spans="1:7" ht="15.75" x14ac:dyDescent="0.25">
      <c r="A32" s="90"/>
      <c r="B32" s="58" t="s">
        <v>73</v>
      </c>
      <c r="C32" s="59">
        <v>10000</v>
      </c>
      <c r="D32" s="59">
        <v>7222.2</v>
      </c>
      <c r="E32" s="60">
        <v>0.72221999999999997</v>
      </c>
      <c r="F32" s="59">
        <v>7222.2</v>
      </c>
      <c r="G32" s="60">
        <v>0.72221999999999997</v>
      </c>
    </row>
    <row r="33" spans="1:7" ht="15.75" x14ac:dyDescent="0.25">
      <c r="A33" s="90"/>
      <c r="B33" s="58" t="s">
        <v>74</v>
      </c>
      <c r="C33" s="59">
        <v>393130.19</v>
      </c>
      <c r="D33" s="59">
        <v>236478.17</v>
      </c>
      <c r="E33" s="60">
        <v>0.60152600000000001</v>
      </c>
      <c r="F33" s="59">
        <v>236478.17</v>
      </c>
      <c r="G33" s="60">
        <v>0.60152600000000001</v>
      </c>
    </row>
    <row r="34" spans="1:7" ht="15.75" x14ac:dyDescent="0.25">
      <c r="A34" s="90"/>
      <c r="B34" s="58" t="s">
        <v>75</v>
      </c>
      <c r="C34" s="59">
        <v>827341.23</v>
      </c>
      <c r="D34" s="59">
        <v>528714.36</v>
      </c>
      <c r="E34" s="60">
        <v>0.63905199999999995</v>
      </c>
      <c r="F34" s="59">
        <v>485618.93</v>
      </c>
      <c r="G34" s="60">
        <v>0.58696300000000001</v>
      </c>
    </row>
    <row r="35" spans="1:7" ht="15.75" x14ac:dyDescent="0.25">
      <c r="A35" s="89">
        <v>8</v>
      </c>
      <c r="B35" s="55" t="s">
        <v>76</v>
      </c>
      <c r="C35" s="56">
        <v>32880652.109999999</v>
      </c>
      <c r="D35" s="56">
        <v>28841396.649999999</v>
      </c>
      <c r="E35" s="57">
        <v>0.87715399999999999</v>
      </c>
      <c r="F35" s="56">
        <v>28014038.59</v>
      </c>
      <c r="G35" s="57">
        <v>0.85199199999999997</v>
      </c>
    </row>
    <row r="36" spans="1:7" ht="15.75" x14ac:dyDescent="0.25">
      <c r="A36" s="90"/>
      <c r="B36" s="58" t="s">
        <v>77</v>
      </c>
      <c r="C36" s="59">
        <v>5367080.78</v>
      </c>
      <c r="D36" s="59">
        <v>4890025.4000000004</v>
      </c>
      <c r="E36" s="60">
        <v>0.91111500000000001</v>
      </c>
      <c r="F36" s="59">
        <v>4730787.57</v>
      </c>
      <c r="G36" s="60">
        <v>0.88144500000000003</v>
      </c>
    </row>
    <row r="37" spans="1:7" ht="15.75" x14ac:dyDescent="0.25">
      <c r="A37" s="90"/>
      <c r="B37" s="58" t="s">
        <v>78</v>
      </c>
      <c r="C37" s="59">
        <v>12031668.550000001</v>
      </c>
      <c r="D37" s="59">
        <v>10496589.380000001</v>
      </c>
      <c r="E37" s="60">
        <v>0.87241299999999999</v>
      </c>
      <c r="F37" s="59">
        <v>10496589.380000001</v>
      </c>
      <c r="G37" s="60">
        <v>0.87241299999999999</v>
      </c>
    </row>
    <row r="38" spans="1:7" ht="15.75" x14ac:dyDescent="0.25">
      <c r="A38" s="90"/>
      <c r="B38" s="58" t="s">
        <v>79</v>
      </c>
      <c r="C38" s="59">
        <v>9675588.9000000004</v>
      </c>
      <c r="D38" s="59">
        <v>8690994.0899999999</v>
      </c>
      <c r="E38" s="60">
        <v>0.89823900000000001</v>
      </c>
      <c r="F38" s="59">
        <v>8263902.29</v>
      </c>
      <c r="G38" s="60">
        <v>0.85409800000000002</v>
      </c>
    </row>
    <row r="39" spans="1:7" ht="15.75" x14ac:dyDescent="0.25">
      <c r="A39" s="90"/>
      <c r="B39" s="58" t="s">
        <v>80</v>
      </c>
      <c r="C39" s="59">
        <v>2454190.98</v>
      </c>
      <c r="D39" s="59">
        <v>2009949.17</v>
      </c>
      <c r="E39" s="60">
        <v>0.81898599999999999</v>
      </c>
      <c r="F39" s="59">
        <v>1990782.26</v>
      </c>
      <c r="G39" s="60">
        <v>0.81117700000000004</v>
      </c>
    </row>
    <row r="40" spans="1:7" ht="15.75" x14ac:dyDescent="0.25">
      <c r="A40" s="90"/>
      <c r="B40" s="58" t="s">
        <v>81</v>
      </c>
      <c r="C40" s="59">
        <v>3352122.9</v>
      </c>
      <c r="D40" s="59">
        <v>2753838.61</v>
      </c>
      <c r="E40" s="60">
        <v>0.82152099999999995</v>
      </c>
      <c r="F40" s="59">
        <v>2531977.09</v>
      </c>
      <c r="G40" s="60">
        <v>0.75533499999999998</v>
      </c>
    </row>
    <row r="41" spans="1:7" ht="15.75" x14ac:dyDescent="0.25">
      <c r="A41" s="89">
        <v>9</v>
      </c>
      <c r="B41" s="55" t="s">
        <v>82</v>
      </c>
      <c r="C41" s="56">
        <v>45919046.899999999</v>
      </c>
      <c r="D41" s="56">
        <v>38297132.859999999</v>
      </c>
      <c r="E41" s="57">
        <v>0.83401400000000003</v>
      </c>
      <c r="F41" s="56">
        <v>36969013.869999997</v>
      </c>
      <c r="G41" s="57">
        <v>0.805091</v>
      </c>
    </row>
    <row r="42" spans="1:7" ht="15.75" x14ac:dyDescent="0.25">
      <c r="A42" s="90"/>
      <c r="B42" s="58" t="s">
        <v>83</v>
      </c>
      <c r="C42" s="59">
        <v>2388138.7799999998</v>
      </c>
      <c r="D42" s="59">
        <v>2178816.48</v>
      </c>
      <c r="E42" s="60">
        <v>0.91234899999999997</v>
      </c>
      <c r="F42" s="59">
        <v>2174151.83</v>
      </c>
      <c r="G42" s="60">
        <v>0.91039599999999998</v>
      </c>
    </row>
    <row r="43" spans="1:7" ht="15.75" x14ac:dyDescent="0.25">
      <c r="A43" s="90"/>
      <c r="B43" s="58" t="s">
        <v>84</v>
      </c>
      <c r="C43" s="59">
        <v>4256052.8</v>
      </c>
      <c r="D43" s="59">
        <v>3873143.22</v>
      </c>
      <c r="E43" s="60">
        <v>0.91003199999999995</v>
      </c>
      <c r="F43" s="59">
        <v>3863616.22</v>
      </c>
      <c r="G43" s="60">
        <v>0.90779299999999996</v>
      </c>
    </row>
    <row r="44" spans="1:7" ht="15.75" x14ac:dyDescent="0.25">
      <c r="A44" s="90"/>
      <c r="B44" s="58" t="s">
        <v>85</v>
      </c>
      <c r="C44" s="59">
        <v>1572106.37</v>
      </c>
      <c r="D44" s="59">
        <v>1411063.84</v>
      </c>
      <c r="E44" s="60">
        <v>0.897563</v>
      </c>
      <c r="F44" s="59">
        <v>1398080.74</v>
      </c>
      <c r="G44" s="60">
        <v>0.88930399999999998</v>
      </c>
    </row>
    <row r="45" spans="1:7" ht="15.75" x14ac:dyDescent="0.25">
      <c r="A45" s="90"/>
      <c r="B45" s="58" t="s">
        <v>86</v>
      </c>
      <c r="C45" s="59">
        <v>3440042.68</v>
      </c>
      <c r="D45" s="59">
        <v>3037787.53</v>
      </c>
      <c r="E45" s="60">
        <v>0.88306700000000005</v>
      </c>
      <c r="F45" s="59">
        <v>3027989.08</v>
      </c>
      <c r="G45" s="60">
        <v>0.88021799999999994</v>
      </c>
    </row>
    <row r="46" spans="1:7" ht="15.75" x14ac:dyDescent="0.25">
      <c r="A46" s="90"/>
      <c r="B46" s="58" t="s">
        <v>87</v>
      </c>
      <c r="C46" s="59">
        <v>2265149.15</v>
      </c>
      <c r="D46" s="59">
        <v>1994071.91</v>
      </c>
      <c r="E46" s="60">
        <v>0.88032699999999997</v>
      </c>
      <c r="F46" s="59">
        <v>1991004.15</v>
      </c>
      <c r="G46" s="60">
        <v>0.878973</v>
      </c>
    </row>
    <row r="47" spans="1:7" ht="15.75" x14ac:dyDescent="0.25">
      <c r="A47" s="90"/>
      <c r="B47" s="58" t="s">
        <v>88</v>
      </c>
      <c r="C47" s="59">
        <v>2471366.0699999998</v>
      </c>
      <c r="D47" s="59">
        <v>2183394.94</v>
      </c>
      <c r="E47" s="60">
        <v>0.88347699999999996</v>
      </c>
      <c r="F47" s="59">
        <v>2124376.65</v>
      </c>
      <c r="G47" s="60">
        <v>0.85959600000000003</v>
      </c>
    </row>
    <row r="48" spans="1:7" ht="15.75" x14ac:dyDescent="0.25">
      <c r="A48" s="90"/>
      <c r="B48" s="58" t="s">
        <v>89</v>
      </c>
      <c r="C48" s="59">
        <v>1743140.71</v>
      </c>
      <c r="D48" s="59">
        <v>1491891.2</v>
      </c>
      <c r="E48" s="60">
        <v>0.85586399999999996</v>
      </c>
      <c r="F48" s="59">
        <v>1490561.12</v>
      </c>
      <c r="G48" s="60">
        <v>0.855101</v>
      </c>
    </row>
    <row r="49" spans="1:7" ht="15.75" x14ac:dyDescent="0.25">
      <c r="A49" s="90"/>
      <c r="B49" s="58" t="s">
        <v>90</v>
      </c>
      <c r="C49" s="59">
        <v>1853486.2</v>
      </c>
      <c r="D49" s="59">
        <v>1632424.61</v>
      </c>
      <c r="E49" s="60">
        <v>0.88073199999999996</v>
      </c>
      <c r="F49" s="59">
        <v>1579714.98</v>
      </c>
      <c r="G49" s="60">
        <v>0.852294</v>
      </c>
    </row>
    <row r="50" spans="1:7" ht="15.75" x14ac:dyDescent="0.25">
      <c r="A50" s="90"/>
      <c r="B50" s="58" t="s">
        <v>91</v>
      </c>
      <c r="C50" s="59">
        <v>2831166.67</v>
      </c>
      <c r="D50" s="59">
        <v>2325586.87</v>
      </c>
      <c r="E50" s="60">
        <v>0.82142400000000004</v>
      </c>
      <c r="F50" s="59">
        <v>2318364.2000000002</v>
      </c>
      <c r="G50" s="60">
        <v>0.81887200000000004</v>
      </c>
    </row>
    <row r="51" spans="1:7" ht="15.75" x14ac:dyDescent="0.25">
      <c r="A51" s="90"/>
      <c r="B51" s="58" t="s">
        <v>92</v>
      </c>
      <c r="C51" s="59">
        <v>23098397.469999999</v>
      </c>
      <c r="D51" s="59">
        <v>18168952.260000002</v>
      </c>
      <c r="E51" s="60">
        <v>0.78658899999999998</v>
      </c>
      <c r="F51" s="59">
        <v>17001154.899999999</v>
      </c>
      <c r="G51" s="60">
        <v>0.73603200000000002</v>
      </c>
    </row>
    <row r="52" spans="1:7" ht="15.75" x14ac:dyDescent="0.25">
      <c r="A52" s="89">
        <v>10</v>
      </c>
      <c r="B52" s="55" t="s">
        <v>93</v>
      </c>
      <c r="C52" s="56">
        <v>35162782.310000002</v>
      </c>
      <c r="D52" s="56">
        <v>32966413.280000001</v>
      </c>
      <c r="E52" s="57">
        <v>0.93753699999999995</v>
      </c>
      <c r="F52" s="56">
        <v>28127985.82</v>
      </c>
      <c r="G52" s="57">
        <v>0.79993599999999998</v>
      </c>
    </row>
    <row r="53" spans="1:7" ht="15.75" x14ac:dyDescent="0.25">
      <c r="A53" s="90"/>
      <c r="B53" s="58" t="s">
        <v>94</v>
      </c>
      <c r="C53" s="59">
        <v>988342.32</v>
      </c>
      <c r="D53" s="59">
        <v>908126.95</v>
      </c>
      <c r="E53" s="60">
        <v>0.91883800000000004</v>
      </c>
      <c r="F53" s="59">
        <v>908126.95</v>
      </c>
      <c r="G53" s="60">
        <v>0.91883800000000004</v>
      </c>
    </row>
    <row r="54" spans="1:7" ht="15.75" x14ac:dyDescent="0.25">
      <c r="A54" s="90"/>
      <c r="B54" s="58" t="s">
        <v>95</v>
      </c>
      <c r="C54" s="59">
        <v>4347956.33</v>
      </c>
      <c r="D54" s="59">
        <v>3769632.51</v>
      </c>
      <c r="E54" s="60">
        <v>0.86699000000000004</v>
      </c>
      <c r="F54" s="59">
        <v>3734006.13</v>
      </c>
      <c r="G54" s="60">
        <v>0.858796</v>
      </c>
    </row>
    <row r="55" spans="1:7" ht="15.75" x14ac:dyDescent="0.25">
      <c r="A55" s="90"/>
      <c r="B55" s="58" t="s">
        <v>96</v>
      </c>
      <c r="C55" s="59">
        <v>29826483.66</v>
      </c>
      <c r="D55" s="59">
        <v>28288653.82</v>
      </c>
      <c r="E55" s="60">
        <v>0.94844099999999998</v>
      </c>
      <c r="F55" s="59">
        <v>23485852.739999998</v>
      </c>
      <c r="G55" s="60">
        <v>0.787416</v>
      </c>
    </row>
    <row r="56" spans="1:7" ht="15.75" x14ac:dyDescent="0.25">
      <c r="A56" s="89">
        <v>11</v>
      </c>
      <c r="B56" s="55" t="s">
        <v>97</v>
      </c>
      <c r="C56" s="56">
        <v>7664072.1900000004</v>
      </c>
      <c r="D56" s="56">
        <v>6004749.1900000004</v>
      </c>
      <c r="E56" s="57">
        <v>0.78349299999999999</v>
      </c>
      <c r="F56" s="56">
        <v>5808338.0499999998</v>
      </c>
      <c r="G56" s="57">
        <v>0.75786600000000004</v>
      </c>
    </row>
    <row r="57" spans="1:7" ht="15.75" x14ac:dyDescent="0.25">
      <c r="A57" s="90"/>
      <c r="B57" s="58" t="s">
        <v>98</v>
      </c>
      <c r="C57" s="59">
        <v>7664072.1900000004</v>
      </c>
      <c r="D57" s="59">
        <v>6004749.1900000004</v>
      </c>
      <c r="E57" s="60">
        <v>0.78349299999999999</v>
      </c>
      <c r="F57" s="59">
        <v>5808338.0499999998</v>
      </c>
      <c r="G57" s="60">
        <v>0.75786600000000004</v>
      </c>
    </row>
    <row r="58" spans="1:7" ht="15.75" x14ac:dyDescent="0.25">
      <c r="A58" s="89">
        <v>12</v>
      </c>
      <c r="B58" s="55" t="s">
        <v>99</v>
      </c>
      <c r="C58" s="56">
        <v>50807497.630000003</v>
      </c>
      <c r="D58" s="56">
        <v>39991586.289999999</v>
      </c>
      <c r="E58" s="57">
        <v>0.7871197786837355</v>
      </c>
      <c r="F58" s="56">
        <v>38439773.789999999</v>
      </c>
      <c r="G58" s="57">
        <v>0.7565767963998824</v>
      </c>
    </row>
    <row r="59" spans="1:7" ht="15.75" x14ac:dyDescent="0.25">
      <c r="A59" s="90"/>
      <c r="B59" s="58" t="s">
        <v>100</v>
      </c>
      <c r="C59" s="59">
        <v>7109956.9600000009</v>
      </c>
      <c r="D59" s="59">
        <v>6771695.7800000031</v>
      </c>
      <c r="E59" s="60">
        <v>0.95242429990743604</v>
      </c>
      <c r="F59" s="59">
        <v>6743394.3400000026</v>
      </c>
      <c r="G59" s="60">
        <v>0.94844376385648355</v>
      </c>
    </row>
    <row r="60" spans="1:7" ht="15.75" x14ac:dyDescent="0.25">
      <c r="A60" s="90"/>
      <c r="B60" s="58" t="s">
        <v>101</v>
      </c>
      <c r="C60" s="59">
        <v>921734.99</v>
      </c>
      <c r="D60" s="59">
        <v>782785.03999999992</v>
      </c>
      <c r="E60" s="60">
        <v>0.84925173557748945</v>
      </c>
      <c r="F60" s="59">
        <v>782785.03999999992</v>
      </c>
      <c r="G60" s="60">
        <v>0.84925173557748945</v>
      </c>
    </row>
    <row r="61" spans="1:7" ht="15.75" x14ac:dyDescent="0.25">
      <c r="A61" s="90"/>
      <c r="B61" s="58" t="s">
        <v>102</v>
      </c>
      <c r="C61" s="59">
        <v>7492267.6600000011</v>
      </c>
      <c r="D61" s="59">
        <v>6538879.839999998</v>
      </c>
      <c r="E61" s="60">
        <v>0.87275043241047223</v>
      </c>
      <c r="F61" s="59">
        <v>6077407.7299999986</v>
      </c>
      <c r="G61" s="60">
        <v>0.81115731655534551</v>
      </c>
    </row>
    <row r="62" spans="1:7" ht="15.75" x14ac:dyDescent="0.25">
      <c r="A62" s="90"/>
      <c r="B62" s="58" t="s">
        <v>103</v>
      </c>
      <c r="C62" s="59">
        <v>7610292.2599999998</v>
      </c>
      <c r="D62" s="59">
        <v>6571543.5399999982</v>
      </c>
      <c r="E62" s="60">
        <v>0.86350738125266147</v>
      </c>
      <c r="F62" s="59">
        <v>6156897.6799999988</v>
      </c>
      <c r="G62" s="60">
        <v>0.80902250132506726</v>
      </c>
    </row>
    <row r="63" spans="1:7" ht="15.75" x14ac:dyDescent="0.25">
      <c r="A63" s="90"/>
      <c r="B63" s="58" t="s">
        <v>104</v>
      </c>
      <c r="C63" s="59">
        <v>11555381.600000005</v>
      </c>
      <c r="D63" s="59">
        <v>9174024.2700000033</v>
      </c>
      <c r="E63" s="60">
        <v>0.79391789796020229</v>
      </c>
      <c r="F63" s="59">
        <v>9174024.2700000033</v>
      </c>
      <c r="G63" s="60">
        <v>0.79391789796020229</v>
      </c>
    </row>
    <row r="64" spans="1:7" ht="15.75" x14ac:dyDescent="0.25">
      <c r="A64" s="90"/>
      <c r="B64" s="58" t="s">
        <v>105</v>
      </c>
      <c r="C64" s="59">
        <v>6502315.7199999969</v>
      </c>
      <c r="D64" s="59">
        <v>5114326.0199999986</v>
      </c>
      <c r="E64" s="60">
        <v>0.78653917161684683</v>
      </c>
      <c r="F64" s="59">
        <v>4555759.3099999996</v>
      </c>
      <c r="G64" s="60">
        <v>0.70063643572201106</v>
      </c>
    </row>
    <row r="65" spans="1:7" ht="15.75" x14ac:dyDescent="0.25">
      <c r="A65" s="90"/>
      <c r="B65" s="58" t="s">
        <v>106</v>
      </c>
      <c r="C65" s="59">
        <v>9615548.4399999958</v>
      </c>
      <c r="D65" s="59">
        <v>5038331.8</v>
      </c>
      <c r="E65" s="60">
        <v>0.52397757979575033</v>
      </c>
      <c r="F65" s="59">
        <v>4949505.419999999</v>
      </c>
      <c r="G65" s="60">
        <v>0.51473979366693312</v>
      </c>
    </row>
    <row r="66" spans="1:7" ht="15.75" x14ac:dyDescent="0.25">
      <c r="A66" s="89">
        <v>13</v>
      </c>
      <c r="B66" s="55" t="s">
        <v>107</v>
      </c>
      <c r="C66" s="56">
        <v>84861581.090000004</v>
      </c>
      <c r="D66" s="56">
        <v>69033204.290000007</v>
      </c>
      <c r="E66" s="57">
        <v>0.81347999999999998</v>
      </c>
      <c r="F66" s="56">
        <v>62790635.579999998</v>
      </c>
      <c r="G66" s="57">
        <v>0.73991799999999996</v>
      </c>
    </row>
    <row r="67" spans="1:7" ht="15.75" x14ac:dyDescent="0.25">
      <c r="A67" s="90"/>
      <c r="B67" s="58" t="s">
        <v>108</v>
      </c>
      <c r="C67" s="59">
        <v>1171804.26</v>
      </c>
      <c r="D67" s="59">
        <v>1065865.2</v>
      </c>
      <c r="E67" s="60">
        <v>0.90959299999999998</v>
      </c>
      <c r="F67" s="59">
        <v>1052240.9099999999</v>
      </c>
      <c r="G67" s="60">
        <v>0.89796600000000004</v>
      </c>
    </row>
    <row r="68" spans="1:7" ht="15.75" x14ac:dyDescent="0.25">
      <c r="A68" s="90"/>
      <c r="B68" s="58" t="s">
        <v>109</v>
      </c>
      <c r="C68" s="59">
        <v>7218435.0300000003</v>
      </c>
      <c r="D68" s="59">
        <v>6446144.54</v>
      </c>
      <c r="E68" s="60">
        <v>0.893011</v>
      </c>
      <c r="F68" s="59">
        <v>6332541.0199999996</v>
      </c>
      <c r="G68" s="60">
        <v>0.87727299999999997</v>
      </c>
    </row>
    <row r="69" spans="1:7" ht="15.75" x14ac:dyDescent="0.25">
      <c r="A69" s="90"/>
      <c r="B69" s="58" t="s">
        <v>110</v>
      </c>
      <c r="C69" s="59">
        <v>8114274.9699999997</v>
      </c>
      <c r="D69" s="59">
        <v>7172384.4900000002</v>
      </c>
      <c r="E69" s="60">
        <v>0.88392199999999999</v>
      </c>
      <c r="F69" s="59">
        <v>7109423.3499999996</v>
      </c>
      <c r="G69" s="60">
        <v>0.876162</v>
      </c>
    </row>
    <row r="70" spans="1:7" ht="15.75" x14ac:dyDescent="0.25">
      <c r="A70" s="90"/>
      <c r="B70" s="58" t="s">
        <v>111</v>
      </c>
      <c r="C70" s="59">
        <v>1081701.81</v>
      </c>
      <c r="D70" s="59">
        <v>946840.55</v>
      </c>
      <c r="E70" s="60">
        <v>0.87532500000000002</v>
      </c>
      <c r="F70" s="59">
        <v>932700.55</v>
      </c>
      <c r="G70" s="60">
        <v>0.86225300000000005</v>
      </c>
    </row>
    <row r="71" spans="1:7" ht="15.75" x14ac:dyDescent="0.25">
      <c r="A71" s="90"/>
      <c r="B71" s="58" t="s">
        <v>112</v>
      </c>
      <c r="C71" s="59">
        <v>9970837.8599999994</v>
      </c>
      <c r="D71" s="59">
        <v>9316587.9499999993</v>
      </c>
      <c r="E71" s="60">
        <v>0.93438399999999999</v>
      </c>
      <c r="F71" s="59">
        <v>8194464.7400000002</v>
      </c>
      <c r="G71" s="60">
        <v>0.82184299999999999</v>
      </c>
    </row>
    <row r="72" spans="1:7" ht="15.75" x14ac:dyDescent="0.25">
      <c r="A72" s="90"/>
      <c r="B72" s="58" t="s">
        <v>113</v>
      </c>
      <c r="C72" s="59">
        <v>9054706.9800000004</v>
      </c>
      <c r="D72" s="59">
        <v>7716212.9900000002</v>
      </c>
      <c r="E72" s="60">
        <v>0.85217699999999996</v>
      </c>
      <c r="F72" s="59">
        <v>7437769.8799999999</v>
      </c>
      <c r="G72" s="60">
        <v>0.82142599999999999</v>
      </c>
    </row>
    <row r="73" spans="1:7" ht="15.75" x14ac:dyDescent="0.25">
      <c r="A73" s="90"/>
      <c r="B73" s="58" t="s">
        <v>114</v>
      </c>
      <c r="C73" s="59">
        <v>7210939.5</v>
      </c>
      <c r="D73" s="59">
        <v>6589495.7699999996</v>
      </c>
      <c r="E73" s="60">
        <v>0.91381900000000005</v>
      </c>
      <c r="F73" s="59">
        <v>5465862</v>
      </c>
      <c r="G73" s="60">
        <v>0.757996</v>
      </c>
    </row>
    <row r="74" spans="1:7" ht="15.75" x14ac:dyDescent="0.25">
      <c r="A74" s="90"/>
      <c r="B74" s="58" t="s">
        <v>115</v>
      </c>
      <c r="C74" s="59">
        <v>6298415.2599999998</v>
      </c>
      <c r="D74" s="59">
        <v>5700351.8499999996</v>
      </c>
      <c r="E74" s="60">
        <v>0.90504499999999999</v>
      </c>
      <c r="F74" s="59">
        <v>4491569.09</v>
      </c>
      <c r="G74" s="60">
        <v>0.71312699999999996</v>
      </c>
    </row>
    <row r="75" spans="1:7" ht="15.75" x14ac:dyDescent="0.25">
      <c r="A75" s="90"/>
      <c r="B75" s="58" t="s">
        <v>116</v>
      </c>
      <c r="C75" s="59">
        <v>8782716.0099999998</v>
      </c>
      <c r="D75" s="59">
        <v>7921689.9299999997</v>
      </c>
      <c r="E75" s="60">
        <v>0.90196399999999999</v>
      </c>
      <c r="F75" s="59">
        <v>6194306.6100000003</v>
      </c>
      <c r="G75" s="60">
        <v>0.70528400000000002</v>
      </c>
    </row>
    <row r="76" spans="1:7" ht="15.75" x14ac:dyDescent="0.25">
      <c r="A76" s="90"/>
      <c r="B76" s="58" t="s">
        <v>117</v>
      </c>
      <c r="C76" s="59">
        <v>8444572.7400000002</v>
      </c>
      <c r="D76" s="59">
        <v>6305313.6200000001</v>
      </c>
      <c r="E76" s="60">
        <v>0.74667099999999997</v>
      </c>
      <c r="F76" s="59">
        <v>5751748.0300000003</v>
      </c>
      <c r="G76" s="60">
        <v>0.681118</v>
      </c>
    </row>
    <row r="77" spans="1:7" ht="15.75" x14ac:dyDescent="0.25">
      <c r="A77" s="90"/>
      <c r="B77" s="58" t="s">
        <v>118</v>
      </c>
      <c r="C77" s="59">
        <v>17513176.670000002</v>
      </c>
      <c r="D77" s="59">
        <v>9852317.4000000004</v>
      </c>
      <c r="E77" s="60">
        <v>0.56256600000000001</v>
      </c>
      <c r="F77" s="59">
        <v>9828009.4000000004</v>
      </c>
      <c r="G77" s="60">
        <v>0.56117799999999995</v>
      </c>
    </row>
    <row r="78" spans="1:7" ht="15.75" x14ac:dyDescent="0.25">
      <c r="A78" s="89">
        <v>14</v>
      </c>
      <c r="B78" s="55" t="s">
        <v>119</v>
      </c>
      <c r="C78" s="56">
        <v>155626062.89000002</v>
      </c>
      <c r="D78" s="56">
        <v>121275595.98000002</v>
      </c>
      <c r="E78" s="57">
        <v>0.77927561571560255</v>
      </c>
      <c r="F78" s="56">
        <v>107509650.72</v>
      </c>
      <c r="G78" s="57">
        <v>0.69082034669212256</v>
      </c>
    </row>
    <row r="79" spans="1:7" ht="15.75" x14ac:dyDescent="0.25">
      <c r="A79" s="90"/>
      <c r="B79" s="58" t="s">
        <v>120</v>
      </c>
      <c r="C79" s="59">
        <v>9142953.6000000015</v>
      </c>
      <c r="D79" s="59">
        <v>8713311.8800000008</v>
      </c>
      <c r="E79" s="60">
        <v>0.95300843263603563</v>
      </c>
      <c r="F79" s="59">
        <v>8526817.6699999999</v>
      </c>
      <c r="G79" s="60">
        <v>0.93261084361184976</v>
      </c>
    </row>
    <row r="80" spans="1:7" ht="15.75" x14ac:dyDescent="0.25">
      <c r="A80" s="90"/>
      <c r="B80" s="58" t="s">
        <v>121</v>
      </c>
      <c r="C80" s="59">
        <v>4166987.5099999993</v>
      </c>
      <c r="D80" s="59">
        <v>3793143.0100000007</v>
      </c>
      <c r="E80" s="60">
        <v>0.91028422832973677</v>
      </c>
      <c r="F80" s="59">
        <v>3788580.5100000007</v>
      </c>
      <c r="G80" s="60">
        <v>0.90918931264087266</v>
      </c>
    </row>
    <row r="81" spans="1:7" ht="15.75" x14ac:dyDescent="0.25">
      <c r="A81" s="90"/>
      <c r="B81" s="58" t="s">
        <v>122</v>
      </c>
      <c r="C81" s="59">
        <v>24246812.249999996</v>
      </c>
      <c r="D81" s="59">
        <v>21502334.879999995</v>
      </c>
      <c r="E81" s="60">
        <v>0.88681079633468096</v>
      </c>
      <c r="F81" s="59">
        <v>21119204.219999991</v>
      </c>
      <c r="G81" s="60">
        <v>0.87100951672523441</v>
      </c>
    </row>
    <row r="82" spans="1:7" ht="15.75" x14ac:dyDescent="0.25">
      <c r="A82" s="90"/>
      <c r="B82" s="58" t="s">
        <v>123</v>
      </c>
      <c r="C82" s="59">
        <v>95001628.720000029</v>
      </c>
      <c r="D82" s="59">
        <v>72390148.070000008</v>
      </c>
      <c r="E82" s="60">
        <v>0.76198849477998698</v>
      </c>
      <c r="F82" s="59">
        <v>60326654.910000004</v>
      </c>
      <c r="G82" s="60">
        <v>0.63500653328588519</v>
      </c>
    </row>
    <row r="83" spans="1:7" ht="15.75" x14ac:dyDescent="0.25">
      <c r="A83" s="90"/>
      <c r="B83" s="58" t="s">
        <v>124</v>
      </c>
      <c r="C83" s="59">
        <v>23067680.809999999</v>
      </c>
      <c r="D83" s="59">
        <v>14876658.139999997</v>
      </c>
      <c r="E83" s="60">
        <v>0.64491347277316513</v>
      </c>
      <c r="F83" s="59">
        <v>13748393.409999996</v>
      </c>
      <c r="G83" s="60">
        <v>0.59600241234654039</v>
      </c>
    </row>
    <row r="84" spans="1:7" ht="15.75" x14ac:dyDescent="0.25">
      <c r="A84" s="89">
        <v>15</v>
      </c>
      <c r="B84" s="55" t="s">
        <v>125</v>
      </c>
      <c r="C84" s="56">
        <v>614767966.1400001</v>
      </c>
      <c r="D84" s="56">
        <v>431469171.08000004</v>
      </c>
      <c r="E84" s="57">
        <v>0.70184068598939131</v>
      </c>
      <c r="F84" s="56">
        <v>362678443.07999998</v>
      </c>
      <c r="G84" s="57">
        <v>0.58994362597840444</v>
      </c>
    </row>
    <row r="85" spans="1:7" ht="15.75" x14ac:dyDescent="0.25">
      <c r="A85" s="90"/>
      <c r="B85" s="58" t="s">
        <v>126</v>
      </c>
      <c r="C85" s="59">
        <v>125628329.94999997</v>
      </c>
      <c r="D85" s="59">
        <v>107477130.47999996</v>
      </c>
      <c r="E85" s="60">
        <v>0.85551666986877739</v>
      </c>
      <c r="F85" s="59">
        <v>106068531.56999998</v>
      </c>
      <c r="G85" s="60">
        <v>0.84430423943560506</v>
      </c>
    </row>
    <row r="86" spans="1:7" ht="15.75" x14ac:dyDescent="0.25">
      <c r="A86" s="90"/>
      <c r="B86" s="58" t="s">
        <v>127</v>
      </c>
      <c r="C86" s="59">
        <v>59653797.039999992</v>
      </c>
      <c r="D86" s="59">
        <v>52949482.820000008</v>
      </c>
      <c r="E86" s="60">
        <v>0.88761295084863578</v>
      </c>
      <c r="F86" s="59">
        <v>49545492.400000013</v>
      </c>
      <c r="G86" s="60">
        <v>0.83055052416492448</v>
      </c>
    </row>
    <row r="87" spans="1:7" ht="15.75" x14ac:dyDescent="0.25">
      <c r="A87" s="90"/>
      <c r="B87" s="58" t="s">
        <v>128</v>
      </c>
      <c r="C87" s="59">
        <v>45988181.090000004</v>
      </c>
      <c r="D87" s="59">
        <v>32603818.130000003</v>
      </c>
      <c r="E87" s="60">
        <v>0.70896081030457647</v>
      </c>
      <c r="F87" s="59">
        <v>31579069.970000003</v>
      </c>
      <c r="G87" s="60">
        <v>0.68667795119356834</v>
      </c>
    </row>
    <row r="88" spans="1:7" ht="15.75" x14ac:dyDescent="0.25">
      <c r="A88" s="90"/>
      <c r="B88" s="58" t="s">
        <v>129</v>
      </c>
      <c r="C88" s="59">
        <v>236980373.32000017</v>
      </c>
      <c r="D88" s="59">
        <v>150336967.16000003</v>
      </c>
      <c r="E88" s="60">
        <v>0.63438573015072641</v>
      </c>
      <c r="F88" s="59">
        <v>133580836.28999998</v>
      </c>
      <c r="G88" s="60">
        <v>0.56367890057132553</v>
      </c>
    </row>
    <row r="89" spans="1:7" ht="15.75" x14ac:dyDescent="0.25">
      <c r="A89" s="90"/>
      <c r="B89" s="58" t="s">
        <v>130</v>
      </c>
      <c r="C89" s="59">
        <v>146517284.73999998</v>
      </c>
      <c r="D89" s="59">
        <v>88101772.489999995</v>
      </c>
      <c r="E89" s="60">
        <v>0.60130634174895925</v>
      </c>
      <c r="F89" s="59">
        <v>41904512.850000001</v>
      </c>
      <c r="G89" s="60">
        <v>0.28600388632891344</v>
      </c>
    </row>
    <row r="90" spans="1:7" x14ac:dyDescent="0.25">
      <c r="A90" s="87" t="s">
        <v>131</v>
      </c>
      <c r="B90" s="88"/>
      <c r="C90" s="61">
        <v>1745137182.1100004</v>
      </c>
      <c r="D90" s="61">
        <v>1419660156.4700007</v>
      </c>
      <c r="E90" s="62">
        <v>0.81349487651940733</v>
      </c>
      <c r="F90" s="61">
        <v>1309764509.1100004</v>
      </c>
      <c r="G90" s="62">
        <v>0.75052237872004857</v>
      </c>
    </row>
    <row r="91" spans="1:7" ht="6.95" customHeight="1" x14ac:dyDescent="0.25"/>
    <row r="92" spans="1:7" ht="15.75" x14ac:dyDescent="0.25">
      <c r="B92" s="63" t="s">
        <v>132</v>
      </c>
      <c r="C92" s="64">
        <v>3774000</v>
      </c>
      <c r="D92" s="64">
        <v>3774000</v>
      </c>
      <c r="E92" s="65">
        <v>1</v>
      </c>
      <c r="F92" s="64">
        <v>0</v>
      </c>
      <c r="G92" s="65">
        <v>0</v>
      </c>
    </row>
    <row r="93" spans="1:7" ht="6.95" customHeight="1" x14ac:dyDescent="0.25"/>
    <row r="94" spans="1:7" x14ac:dyDescent="0.25">
      <c r="A94" s="87" t="s">
        <v>133</v>
      </c>
      <c r="B94" s="88"/>
      <c r="C94" s="61">
        <v>1748911182.1100004</v>
      </c>
      <c r="D94" s="61">
        <v>1423434156.4700007</v>
      </c>
      <c r="E94" s="62">
        <v>0.81389733854447521</v>
      </c>
      <c r="F94" s="61">
        <v>1309764509.1100004</v>
      </c>
      <c r="G94" s="62">
        <v>0.74890281593935193</v>
      </c>
    </row>
    <row r="95" spans="1:7" ht="15.75" x14ac:dyDescent="0.25">
      <c r="A95" s="66"/>
      <c r="B95" s="66"/>
      <c r="C95" s="66"/>
      <c r="D95" s="66"/>
      <c r="E95" s="66"/>
      <c r="F95" s="66"/>
      <c r="G95" s="66"/>
    </row>
    <row r="96" spans="1:7" x14ac:dyDescent="0.25">
      <c r="A96" s="91"/>
      <c r="B96" s="92"/>
      <c r="C96" s="92"/>
      <c r="D96" s="92"/>
      <c r="E96" s="92"/>
      <c r="F96" s="92"/>
      <c r="G96" s="92"/>
    </row>
    <row r="97" spans="1:7" ht="15.75" x14ac:dyDescent="0.25">
      <c r="A97" s="85" t="s">
        <v>134</v>
      </c>
      <c r="B97" s="86"/>
      <c r="C97" s="86"/>
      <c r="D97" s="86"/>
      <c r="E97" s="86"/>
      <c r="F97" s="86"/>
      <c r="G97" s="86"/>
    </row>
    <row r="98" spans="1:7" ht="15.75" x14ac:dyDescent="0.25">
      <c r="A98" s="85" t="s">
        <v>43</v>
      </c>
      <c r="B98" s="86"/>
      <c r="C98" s="86"/>
      <c r="D98" s="86"/>
      <c r="E98" s="86"/>
      <c r="F98" s="86"/>
      <c r="G98" s="86"/>
    </row>
    <row r="99" spans="1:7" ht="38.25" x14ac:dyDescent="0.25">
      <c r="A99" s="54" t="s">
        <v>135</v>
      </c>
      <c r="B99" s="54" t="s">
        <v>136</v>
      </c>
      <c r="C99" s="53" t="s">
        <v>20</v>
      </c>
      <c r="D99" s="53" t="s">
        <v>21</v>
      </c>
      <c r="E99" s="53" t="s">
        <v>46</v>
      </c>
      <c r="F99" s="53" t="s">
        <v>23</v>
      </c>
      <c r="G99" s="53" t="s">
        <v>47</v>
      </c>
    </row>
    <row r="100" spans="1:7" ht="15.75" x14ac:dyDescent="0.25">
      <c r="A100" s="67">
        <v>1</v>
      </c>
      <c r="B100" s="58" t="s">
        <v>48</v>
      </c>
      <c r="C100" s="59">
        <v>4410067.9499999993</v>
      </c>
      <c r="D100" s="59">
        <v>4179010.1999999997</v>
      </c>
      <c r="E100" s="60">
        <v>0.94760675966455354</v>
      </c>
      <c r="F100" s="59">
        <v>4143393.0499999993</v>
      </c>
      <c r="G100" s="60">
        <v>0.93953043285874993</v>
      </c>
    </row>
    <row r="101" spans="1:7" ht="15.75" x14ac:dyDescent="0.25">
      <c r="A101" s="67">
        <v>2</v>
      </c>
      <c r="B101" s="58" t="s">
        <v>50</v>
      </c>
      <c r="C101" s="59">
        <v>129189474.34999995</v>
      </c>
      <c r="D101" s="59">
        <v>121841464.75999992</v>
      </c>
      <c r="E101" s="60">
        <v>0.94312222704697435</v>
      </c>
      <c r="F101" s="59">
        <v>120474973.23</v>
      </c>
      <c r="G101" s="60">
        <v>0.93254480549715191</v>
      </c>
    </row>
    <row r="102" spans="1:7" ht="15.75" x14ac:dyDescent="0.25">
      <c r="A102" s="67">
        <v>3</v>
      </c>
      <c r="B102" s="58" t="s">
        <v>54</v>
      </c>
      <c r="C102" s="59">
        <v>206910593.13999999</v>
      </c>
      <c r="D102" s="59">
        <v>194692603.39000002</v>
      </c>
      <c r="E102" s="60">
        <v>0.94095039038560468</v>
      </c>
      <c r="F102" s="59">
        <v>191065335.88000005</v>
      </c>
      <c r="G102" s="60">
        <v>0.9234197871673071</v>
      </c>
    </row>
    <row r="103" spans="1:7" ht="15.75" x14ac:dyDescent="0.25">
      <c r="A103" s="67">
        <v>4</v>
      </c>
      <c r="B103" s="58" t="s">
        <v>59</v>
      </c>
      <c r="C103" s="59">
        <v>1774150.0299999998</v>
      </c>
      <c r="D103" s="59">
        <v>1578761.6999999993</v>
      </c>
      <c r="E103" s="60">
        <v>0.8898693308366934</v>
      </c>
      <c r="F103" s="59">
        <v>1565651.4299999992</v>
      </c>
      <c r="G103" s="60">
        <v>0.88247972467131175</v>
      </c>
    </row>
    <row r="104" spans="1:7" ht="15.75" x14ac:dyDescent="0.25">
      <c r="A104" s="67">
        <v>5</v>
      </c>
      <c r="B104" s="58" t="s">
        <v>63</v>
      </c>
      <c r="C104" s="59">
        <v>28631939.229999982</v>
      </c>
      <c r="D104" s="59">
        <v>25819723.959999982</v>
      </c>
      <c r="E104" s="60">
        <v>0.90178048202011352</v>
      </c>
      <c r="F104" s="59">
        <v>25082690.119999982</v>
      </c>
      <c r="G104" s="60">
        <v>0.87603881520252858</v>
      </c>
    </row>
    <row r="105" spans="1:7" ht="15.75" x14ac:dyDescent="0.25">
      <c r="A105" s="67">
        <v>6</v>
      </c>
      <c r="B105" s="58" t="s">
        <v>67</v>
      </c>
      <c r="C105" s="59">
        <v>333896828.11000025</v>
      </c>
      <c r="D105" s="59">
        <v>292810181.35000008</v>
      </c>
      <c r="E105" s="60">
        <v>0.87694807706749334</v>
      </c>
      <c r="F105" s="59">
        <v>286295225.86000019</v>
      </c>
      <c r="G105" s="60">
        <v>0.85743619512816094</v>
      </c>
    </row>
    <row r="106" spans="1:7" ht="15.75" x14ac:dyDescent="0.25">
      <c r="A106" s="67">
        <v>7</v>
      </c>
      <c r="B106" s="58" t="s">
        <v>69</v>
      </c>
      <c r="C106" s="59">
        <v>12634468.040000007</v>
      </c>
      <c r="D106" s="59">
        <v>10859161.489999998</v>
      </c>
      <c r="E106" s="60">
        <v>0.85948703622665479</v>
      </c>
      <c r="F106" s="59">
        <v>10799360.039999997</v>
      </c>
      <c r="G106" s="60">
        <v>0.85475383734478083</v>
      </c>
    </row>
    <row r="107" spans="1:7" ht="15.75" x14ac:dyDescent="0.25">
      <c r="A107" s="67">
        <v>8</v>
      </c>
      <c r="B107" s="58" t="s">
        <v>76</v>
      </c>
      <c r="C107" s="59">
        <v>32880652.110000003</v>
      </c>
      <c r="D107" s="59">
        <v>28841396.650000002</v>
      </c>
      <c r="E107" s="60">
        <v>0.87715403433949712</v>
      </c>
      <c r="F107" s="59">
        <v>28014038.590000007</v>
      </c>
      <c r="G107" s="60">
        <v>0.8519915753580839</v>
      </c>
    </row>
    <row r="108" spans="1:7" ht="15.75" x14ac:dyDescent="0.25">
      <c r="A108" s="67">
        <v>9</v>
      </c>
      <c r="B108" s="58" t="s">
        <v>82</v>
      </c>
      <c r="C108" s="59">
        <v>45919046.900000006</v>
      </c>
      <c r="D108" s="59">
        <v>38297132.860000014</v>
      </c>
      <c r="E108" s="60">
        <v>0.83401410624661743</v>
      </c>
      <c r="F108" s="59">
        <v>36969013.870000005</v>
      </c>
      <c r="G108" s="60">
        <v>0.80509105405669912</v>
      </c>
    </row>
    <row r="109" spans="1:7" ht="15.75" x14ac:dyDescent="0.25">
      <c r="A109" s="67">
        <v>10</v>
      </c>
      <c r="B109" s="58" t="s">
        <v>93</v>
      </c>
      <c r="C109" s="59">
        <v>35162782.310000002</v>
      </c>
      <c r="D109" s="59">
        <v>32966413.27999999</v>
      </c>
      <c r="E109" s="60">
        <v>0.93753710924702949</v>
      </c>
      <c r="F109" s="59">
        <v>28127985.819999997</v>
      </c>
      <c r="G109" s="60">
        <v>0.79993629548480383</v>
      </c>
    </row>
    <row r="110" spans="1:7" ht="15.75" x14ac:dyDescent="0.25">
      <c r="A110" s="67">
        <v>11</v>
      </c>
      <c r="B110" s="58" t="s">
        <v>97</v>
      </c>
      <c r="C110" s="59">
        <v>7664072.1900000013</v>
      </c>
      <c r="D110" s="59">
        <v>6004749.1899999995</v>
      </c>
      <c r="E110" s="60">
        <v>0.78349329718409122</v>
      </c>
      <c r="F110" s="59">
        <v>5808338.0499999998</v>
      </c>
      <c r="G110" s="60">
        <v>0.75786578022825213</v>
      </c>
    </row>
    <row r="111" spans="1:7" ht="15.75" x14ac:dyDescent="0.25">
      <c r="A111" s="67">
        <v>12</v>
      </c>
      <c r="B111" s="58" t="s">
        <v>99</v>
      </c>
      <c r="C111" s="59">
        <v>50807497.62999998</v>
      </c>
      <c r="D111" s="59">
        <v>39991586.289999999</v>
      </c>
      <c r="E111" s="60">
        <v>0.7871197786837355</v>
      </c>
      <c r="F111" s="59">
        <v>38439773.789999992</v>
      </c>
      <c r="G111" s="60">
        <v>0.75657679639988218</v>
      </c>
    </row>
    <row r="112" spans="1:7" ht="15.75" x14ac:dyDescent="0.25">
      <c r="A112" s="67">
        <v>13</v>
      </c>
      <c r="B112" s="58" t="s">
        <v>107</v>
      </c>
      <c r="C112" s="59">
        <v>84861581.090000048</v>
      </c>
      <c r="D112" s="59">
        <v>69033204.290000036</v>
      </c>
      <c r="E112" s="60">
        <v>0.81348006251246707</v>
      </c>
      <c r="F112" s="59">
        <v>62790635.580000073</v>
      </c>
      <c r="G112" s="60">
        <v>0.73991828544188198</v>
      </c>
    </row>
    <row r="113" spans="1:7" ht="15.75" x14ac:dyDescent="0.25">
      <c r="A113" s="67">
        <v>14</v>
      </c>
      <c r="B113" s="58" t="s">
        <v>119</v>
      </c>
      <c r="C113" s="59">
        <v>155626062.89000002</v>
      </c>
      <c r="D113" s="59">
        <v>121275595.97999997</v>
      </c>
      <c r="E113" s="60">
        <v>0.77927561571560333</v>
      </c>
      <c r="F113" s="59">
        <v>107509650.72000003</v>
      </c>
      <c r="G113" s="60">
        <v>0.69082034669212355</v>
      </c>
    </row>
    <row r="114" spans="1:7" ht="15.75" x14ac:dyDescent="0.25">
      <c r="A114" s="67">
        <v>15</v>
      </c>
      <c r="B114" s="58" t="s">
        <v>125</v>
      </c>
      <c r="C114" s="59">
        <v>614767966.13999867</v>
      </c>
      <c r="D114" s="59">
        <v>431469171.08000016</v>
      </c>
      <c r="E114" s="60">
        <v>0.70184068598939231</v>
      </c>
      <c r="F114" s="59">
        <v>362678443.08000022</v>
      </c>
      <c r="G114" s="60">
        <v>0.58994362597840511</v>
      </c>
    </row>
    <row r="115" spans="1:7" x14ac:dyDescent="0.25">
      <c r="A115" s="87" t="s">
        <v>131</v>
      </c>
      <c r="B115" s="88"/>
      <c r="C115" s="61">
        <v>1745137182.1099992</v>
      </c>
      <c r="D115" s="61">
        <v>1419660156.4700005</v>
      </c>
      <c r="E115" s="62">
        <v>0.81349487651940733</v>
      </c>
      <c r="F115" s="61">
        <v>1309764509.1100006</v>
      </c>
      <c r="G115" s="62">
        <v>0.75052237872004857</v>
      </c>
    </row>
    <row r="116" spans="1:7" ht="6.95" customHeight="1" x14ac:dyDescent="0.25"/>
    <row r="117" spans="1:7" ht="15.75" x14ac:dyDescent="0.25">
      <c r="B117" s="63" t="s">
        <v>132</v>
      </c>
      <c r="C117" s="64">
        <v>3774000</v>
      </c>
      <c r="D117" s="64">
        <v>3774000</v>
      </c>
      <c r="E117" s="65">
        <v>1</v>
      </c>
      <c r="F117" s="64">
        <v>0</v>
      </c>
      <c r="G117" s="65">
        <v>0</v>
      </c>
    </row>
    <row r="118" spans="1:7" ht="6.95" customHeight="1" x14ac:dyDescent="0.25"/>
    <row r="119" spans="1:7" x14ac:dyDescent="0.25">
      <c r="A119" s="87" t="s">
        <v>133</v>
      </c>
      <c r="B119" s="88"/>
      <c r="C119" s="61">
        <f>+C115+C117</f>
        <v>1748911182.1099992</v>
      </c>
      <c r="D119" s="61">
        <f>+D115+D117</f>
        <v>1423434156.4700005</v>
      </c>
      <c r="E119" s="62">
        <f>+D119/C119</f>
        <v>0.81389733854447532</v>
      </c>
      <c r="F119" s="61">
        <f>+F115+F117</f>
        <v>1309764509.1100006</v>
      </c>
      <c r="G119" s="62">
        <f>+F119/C119</f>
        <v>0.74890281593935282</v>
      </c>
    </row>
    <row r="120" spans="1:7" ht="15.75" x14ac:dyDescent="0.25">
      <c r="A120" s="66"/>
      <c r="B120" s="66"/>
      <c r="C120" s="66"/>
      <c r="D120" s="66"/>
      <c r="E120" s="66"/>
      <c r="F120" s="66"/>
      <c r="G120" s="66"/>
    </row>
    <row r="122" spans="1:7" ht="15.75" x14ac:dyDescent="0.25">
      <c r="A122" s="85" t="s">
        <v>42</v>
      </c>
      <c r="B122" s="86"/>
      <c r="C122" s="86"/>
      <c r="D122" s="86"/>
      <c r="E122" s="86"/>
      <c r="F122" s="86"/>
      <c r="G122" s="86"/>
    </row>
    <row r="123" spans="1:7" ht="15.75" x14ac:dyDescent="0.25">
      <c r="A123" s="85" t="s">
        <v>43</v>
      </c>
      <c r="B123" s="86"/>
      <c r="C123" s="86"/>
      <c r="D123" s="86"/>
      <c r="E123" s="86"/>
      <c r="F123" s="86"/>
      <c r="G123" s="86"/>
    </row>
    <row r="124" spans="1:7" ht="38.25" x14ac:dyDescent="0.25">
      <c r="A124" s="54" t="s">
        <v>135</v>
      </c>
      <c r="B124" s="54" t="s">
        <v>137</v>
      </c>
      <c r="C124" s="53" t="s">
        <v>20</v>
      </c>
      <c r="D124" s="53" t="s">
        <v>21</v>
      </c>
      <c r="E124" s="53" t="s">
        <v>46</v>
      </c>
      <c r="F124" s="53" t="s">
        <v>23</v>
      </c>
      <c r="G124" s="53" t="s">
        <v>47</v>
      </c>
    </row>
    <row r="125" spans="1:7" ht="15.75" x14ac:dyDescent="0.25">
      <c r="A125" s="67">
        <v>1</v>
      </c>
      <c r="B125" s="58" t="s">
        <v>49</v>
      </c>
      <c r="C125" s="59">
        <v>4410067.95</v>
      </c>
      <c r="D125" s="59">
        <v>4179010.2</v>
      </c>
      <c r="E125" s="60">
        <v>0.94760699999999998</v>
      </c>
      <c r="F125" s="59">
        <v>4143393.05</v>
      </c>
      <c r="G125" s="60">
        <v>0.93952999999999998</v>
      </c>
    </row>
    <row r="126" spans="1:7" ht="15.75" x14ac:dyDescent="0.25">
      <c r="A126" s="67">
        <v>2</v>
      </c>
      <c r="B126" s="58" t="s">
        <v>56</v>
      </c>
      <c r="C126" s="59">
        <v>6999589.4000000004</v>
      </c>
      <c r="D126" s="59">
        <v>6594330.1699999999</v>
      </c>
      <c r="E126" s="60">
        <v>0.94210199999999999</v>
      </c>
      <c r="F126" s="59">
        <v>6565109.5700000003</v>
      </c>
      <c r="G126" s="60">
        <v>0.93792799999999998</v>
      </c>
    </row>
    <row r="127" spans="1:7" ht="15.75" x14ac:dyDescent="0.25">
      <c r="A127" s="67">
        <v>3</v>
      </c>
      <c r="B127" s="58" t="s">
        <v>120</v>
      </c>
      <c r="C127" s="59">
        <v>9142953.5999999996</v>
      </c>
      <c r="D127" s="59">
        <v>8713311.8800000008</v>
      </c>
      <c r="E127" s="60">
        <v>0.95300799999999997</v>
      </c>
      <c r="F127" s="59">
        <v>8526817.6699999999</v>
      </c>
      <c r="G127" s="60">
        <v>0.93261099999999997</v>
      </c>
    </row>
    <row r="128" spans="1:7" ht="15.75" x14ac:dyDescent="0.25">
      <c r="A128" s="67">
        <v>4</v>
      </c>
      <c r="B128" s="58" t="s">
        <v>61</v>
      </c>
      <c r="C128" s="59">
        <v>1458027.43</v>
      </c>
      <c r="D128" s="59">
        <v>1362595.89</v>
      </c>
      <c r="E128" s="60">
        <v>0.93454800000000005</v>
      </c>
      <c r="F128" s="59">
        <v>1349485.62</v>
      </c>
      <c r="G128" s="60">
        <v>0.92555600000000005</v>
      </c>
    </row>
    <row r="129" spans="1:7" ht="15.75" x14ac:dyDescent="0.25">
      <c r="A129" s="67">
        <v>5</v>
      </c>
      <c r="B129" s="58" t="s">
        <v>83</v>
      </c>
      <c r="C129" s="59">
        <v>2388138.7799999998</v>
      </c>
      <c r="D129" s="59">
        <v>2178816.48</v>
      </c>
      <c r="E129" s="60">
        <v>0.91234899999999997</v>
      </c>
      <c r="F129" s="59">
        <v>2174151.83</v>
      </c>
      <c r="G129" s="60">
        <v>0.91039599999999998</v>
      </c>
    </row>
    <row r="130" spans="1:7" ht="15.75" x14ac:dyDescent="0.25">
      <c r="A130" s="67">
        <v>6</v>
      </c>
      <c r="B130" s="58" t="s">
        <v>121</v>
      </c>
      <c r="C130" s="59">
        <v>4166987.51</v>
      </c>
      <c r="D130" s="59">
        <v>3793143.01</v>
      </c>
      <c r="E130" s="60">
        <v>0.91028399999999998</v>
      </c>
      <c r="F130" s="59">
        <v>3788580.51</v>
      </c>
      <c r="G130" s="60">
        <v>0.90918900000000002</v>
      </c>
    </row>
    <row r="131" spans="1:7" ht="15.75" x14ac:dyDescent="0.25">
      <c r="A131" s="67">
        <v>7</v>
      </c>
      <c r="B131" s="58" t="s">
        <v>84</v>
      </c>
      <c r="C131" s="59">
        <v>4256052.8</v>
      </c>
      <c r="D131" s="59">
        <v>3873143.22</v>
      </c>
      <c r="E131" s="60">
        <v>0.91003199999999995</v>
      </c>
      <c r="F131" s="59">
        <v>3863616.22</v>
      </c>
      <c r="G131" s="60">
        <v>0.90779299999999996</v>
      </c>
    </row>
    <row r="132" spans="1:7" ht="15.75" x14ac:dyDescent="0.25">
      <c r="A132" s="67">
        <v>8</v>
      </c>
      <c r="B132" s="58" t="s">
        <v>70</v>
      </c>
      <c r="C132" s="59">
        <v>5531226.4400000004</v>
      </c>
      <c r="D132" s="59">
        <v>5021838.8499999996</v>
      </c>
      <c r="E132" s="60">
        <v>0.90790700000000002</v>
      </c>
      <c r="F132" s="59">
        <v>5015502.3899999997</v>
      </c>
      <c r="G132" s="60">
        <v>0.90676100000000004</v>
      </c>
    </row>
    <row r="133" spans="1:7" ht="15.75" x14ac:dyDescent="0.25">
      <c r="A133" s="67">
        <v>9</v>
      </c>
      <c r="B133" s="58" t="s">
        <v>108</v>
      </c>
      <c r="C133" s="59">
        <v>1171804.26</v>
      </c>
      <c r="D133" s="59">
        <v>1065865.2</v>
      </c>
      <c r="E133" s="60">
        <v>0.90959299999999998</v>
      </c>
      <c r="F133" s="59">
        <v>1052240.9099999999</v>
      </c>
      <c r="G133" s="60">
        <v>0.89796600000000004</v>
      </c>
    </row>
    <row r="134" spans="1:7" ht="15.75" x14ac:dyDescent="0.25">
      <c r="A134" s="67">
        <v>10</v>
      </c>
      <c r="B134" s="58" t="s">
        <v>85</v>
      </c>
      <c r="C134" s="59">
        <v>1572106.37</v>
      </c>
      <c r="D134" s="59">
        <v>1411063.84</v>
      </c>
      <c r="E134" s="60">
        <v>0.897563</v>
      </c>
      <c r="F134" s="59">
        <v>1398080.74</v>
      </c>
      <c r="G134" s="60">
        <v>0.88930399999999998</v>
      </c>
    </row>
    <row r="135" spans="1:7" ht="15.75" x14ac:dyDescent="0.25">
      <c r="A135" s="67">
        <v>11</v>
      </c>
      <c r="B135" s="58" t="s">
        <v>77</v>
      </c>
      <c r="C135" s="59">
        <v>5367080.78</v>
      </c>
      <c r="D135" s="59">
        <v>4890025.4000000004</v>
      </c>
      <c r="E135" s="60">
        <v>0.91111500000000001</v>
      </c>
      <c r="F135" s="59">
        <v>4730787.57</v>
      </c>
      <c r="G135" s="60">
        <v>0.88144500000000003</v>
      </c>
    </row>
    <row r="136" spans="1:7" ht="15.75" x14ac:dyDescent="0.25">
      <c r="A136" s="67">
        <v>12</v>
      </c>
      <c r="B136" s="58" t="s">
        <v>86</v>
      </c>
      <c r="C136" s="59">
        <v>3440042.68</v>
      </c>
      <c r="D136" s="59">
        <v>3037787.53</v>
      </c>
      <c r="E136" s="60">
        <v>0.88306700000000005</v>
      </c>
      <c r="F136" s="59">
        <v>3027989.08</v>
      </c>
      <c r="G136" s="60">
        <v>0.88021799999999994</v>
      </c>
    </row>
    <row r="137" spans="1:7" ht="15.75" x14ac:dyDescent="0.25">
      <c r="A137" s="67">
        <v>13</v>
      </c>
      <c r="B137" s="58" t="s">
        <v>87</v>
      </c>
      <c r="C137" s="59">
        <v>2265149.15</v>
      </c>
      <c r="D137" s="59">
        <v>1994071.91</v>
      </c>
      <c r="E137" s="60">
        <v>0.88032699999999997</v>
      </c>
      <c r="F137" s="59">
        <v>1991004.15</v>
      </c>
      <c r="G137" s="60">
        <v>0.878973</v>
      </c>
    </row>
    <row r="138" spans="1:7" ht="15.75" x14ac:dyDescent="0.25">
      <c r="A138" s="67">
        <v>14</v>
      </c>
      <c r="B138" s="58" t="s">
        <v>109</v>
      </c>
      <c r="C138" s="59">
        <v>7218435.0300000003</v>
      </c>
      <c r="D138" s="59">
        <v>6446144.54</v>
      </c>
      <c r="E138" s="60">
        <v>0.893011</v>
      </c>
      <c r="F138" s="59">
        <v>6332541.0199999996</v>
      </c>
      <c r="G138" s="60">
        <v>0.87727299999999997</v>
      </c>
    </row>
    <row r="139" spans="1:7" ht="15.75" x14ac:dyDescent="0.25">
      <c r="A139" s="67">
        <v>15</v>
      </c>
      <c r="B139" s="58" t="s">
        <v>110</v>
      </c>
      <c r="C139" s="59">
        <v>8114274.9699999997</v>
      </c>
      <c r="D139" s="59">
        <v>7172384.4900000002</v>
      </c>
      <c r="E139" s="60">
        <v>0.88392199999999999</v>
      </c>
      <c r="F139" s="59">
        <v>7109423.3499999996</v>
      </c>
      <c r="G139" s="60">
        <v>0.876162</v>
      </c>
    </row>
    <row r="140" spans="1:7" ht="15.75" x14ac:dyDescent="0.25">
      <c r="A140" s="67">
        <v>16</v>
      </c>
      <c r="B140" s="58" t="s">
        <v>78</v>
      </c>
      <c r="C140" s="59">
        <v>12031668.550000001</v>
      </c>
      <c r="D140" s="59">
        <v>10496589.380000001</v>
      </c>
      <c r="E140" s="60">
        <v>0.87241299999999999</v>
      </c>
      <c r="F140" s="59">
        <v>10496589.380000001</v>
      </c>
      <c r="G140" s="60">
        <v>0.87241299999999999</v>
      </c>
    </row>
    <row r="141" spans="1:7" ht="15.75" x14ac:dyDescent="0.25">
      <c r="A141" s="67">
        <v>17</v>
      </c>
      <c r="B141" s="58" t="s">
        <v>122</v>
      </c>
      <c r="C141" s="59">
        <v>24246812.25</v>
      </c>
      <c r="D141" s="59">
        <v>21502334.879999999</v>
      </c>
      <c r="E141" s="60">
        <v>0.88681100000000002</v>
      </c>
      <c r="F141" s="59">
        <v>21119204.219999999</v>
      </c>
      <c r="G141" s="60">
        <v>0.87100999999999995</v>
      </c>
    </row>
    <row r="142" spans="1:7" ht="15.75" x14ac:dyDescent="0.25">
      <c r="A142" s="67">
        <v>18</v>
      </c>
      <c r="B142" s="58" t="s">
        <v>68</v>
      </c>
      <c r="C142" s="59">
        <v>7600054.3099999996</v>
      </c>
      <c r="D142" s="59">
        <v>6675052.54</v>
      </c>
      <c r="E142" s="60">
        <v>0.87829000000000002</v>
      </c>
      <c r="F142" s="59">
        <v>6598588.9400000004</v>
      </c>
      <c r="G142" s="60">
        <v>0.86822900000000003</v>
      </c>
    </row>
    <row r="143" spans="1:7" ht="15.75" x14ac:dyDescent="0.25">
      <c r="A143" s="67">
        <v>19</v>
      </c>
      <c r="B143" s="58" t="s">
        <v>111</v>
      </c>
      <c r="C143" s="59">
        <v>1081701.81</v>
      </c>
      <c r="D143" s="59">
        <v>946840.55</v>
      </c>
      <c r="E143" s="60">
        <v>0.87532500000000002</v>
      </c>
      <c r="F143" s="59">
        <v>932700.55</v>
      </c>
      <c r="G143" s="60">
        <v>0.86225300000000005</v>
      </c>
    </row>
    <row r="144" spans="1:7" ht="15.75" x14ac:dyDescent="0.25">
      <c r="A144" s="67">
        <v>20</v>
      </c>
      <c r="B144" s="58" t="s">
        <v>88</v>
      </c>
      <c r="C144" s="59">
        <v>2471366.0699999998</v>
      </c>
      <c r="D144" s="59">
        <v>2183394.94</v>
      </c>
      <c r="E144" s="60">
        <v>0.88347699999999996</v>
      </c>
      <c r="F144" s="59">
        <v>2124376.65</v>
      </c>
      <c r="G144" s="60">
        <v>0.85959600000000003</v>
      </c>
    </row>
    <row r="145" spans="1:7" ht="15.75" x14ac:dyDescent="0.25">
      <c r="A145" s="67">
        <v>21</v>
      </c>
      <c r="B145" s="58" t="s">
        <v>95</v>
      </c>
      <c r="C145" s="59">
        <v>4347956.33</v>
      </c>
      <c r="D145" s="59">
        <v>3769632.51</v>
      </c>
      <c r="E145" s="60">
        <v>0.86699000000000004</v>
      </c>
      <c r="F145" s="59">
        <v>3734006.13</v>
      </c>
      <c r="G145" s="60">
        <v>0.858796</v>
      </c>
    </row>
    <row r="146" spans="1:7" ht="15.75" x14ac:dyDescent="0.25">
      <c r="A146" s="67">
        <v>22</v>
      </c>
      <c r="B146" s="58" t="s">
        <v>67</v>
      </c>
      <c r="C146" s="59">
        <v>326296773.80000001</v>
      </c>
      <c r="D146" s="59">
        <v>286135128.81</v>
      </c>
      <c r="E146" s="60">
        <v>0.87691699999999995</v>
      </c>
      <c r="F146" s="59">
        <v>279696636.92000002</v>
      </c>
      <c r="G146" s="60">
        <v>0.85718499999999997</v>
      </c>
    </row>
    <row r="147" spans="1:7" ht="15.75" x14ac:dyDescent="0.25">
      <c r="A147" s="67">
        <v>23</v>
      </c>
      <c r="B147" s="58" t="s">
        <v>89</v>
      </c>
      <c r="C147" s="59">
        <v>1743140.71</v>
      </c>
      <c r="D147" s="59">
        <v>1491891.2</v>
      </c>
      <c r="E147" s="60">
        <v>0.85586399999999996</v>
      </c>
      <c r="F147" s="59">
        <v>1490561.12</v>
      </c>
      <c r="G147" s="60">
        <v>0.855101</v>
      </c>
    </row>
    <row r="148" spans="1:7" ht="15.75" x14ac:dyDescent="0.25">
      <c r="A148" s="67">
        <v>24</v>
      </c>
      <c r="B148" s="58" t="s">
        <v>79</v>
      </c>
      <c r="C148" s="59">
        <v>9675588.9000000004</v>
      </c>
      <c r="D148" s="59">
        <v>8690994.0899999999</v>
      </c>
      <c r="E148" s="60">
        <v>0.89823900000000001</v>
      </c>
      <c r="F148" s="59">
        <v>8263902.29</v>
      </c>
      <c r="G148" s="60">
        <v>0.85409800000000002</v>
      </c>
    </row>
    <row r="149" spans="1:7" ht="15.75" x14ac:dyDescent="0.25">
      <c r="A149" s="67">
        <v>25</v>
      </c>
      <c r="B149" s="58" t="s">
        <v>90</v>
      </c>
      <c r="C149" s="59">
        <v>1853486.2</v>
      </c>
      <c r="D149" s="59">
        <v>1632424.61</v>
      </c>
      <c r="E149" s="60">
        <v>0.88073199999999996</v>
      </c>
      <c r="F149" s="59">
        <v>1579714.98</v>
      </c>
      <c r="G149" s="60">
        <v>0.852294</v>
      </c>
    </row>
    <row r="150" spans="1:7" ht="15.75" x14ac:dyDescent="0.25">
      <c r="A150" s="67">
        <v>26</v>
      </c>
      <c r="B150" s="58" t="s">
        <v>101</v>
      </c>
      <c r="C150" s="59">
        <v>921734.99</v>
      </c>
      <c r="D150" s="59">
        <v>782785.04</v>
      </c>
      <c r="E150" s="60">
        <v>0.84925200000000001</v>
      </c>
      <c r="F150" s="59">
        <v>782785.04</v>
      </c>
      <c r="G150" s="60">
        <v>0.84925200000000001</v>
      </c>
    </row>
    <row r="151" spans="1:7" ht="15.75" x14ac:dyDescent="0.25">
      <c r="A151" s="67">
        <v>27</v>
      </c>
      <c r="B151" s="58" t="s">
        <v>72</v>
      </c>
      <c r="C151" s="59">
        <v>3955060.13</v>
      </c>
      <c r="D151" s="59">
        <v>3331309.55</v>
      </c>
      <c r="E151" s="60">
        <v>0.84228999999999998</v>
      </c>
      <c r="F151" s="59">
        <v>3326501.71</v>
      </c>
      <c r="G151" s="60">
        <v>0.84107500000000002</v>
      </c>
    </row>
    <row r="152" spans="1:7" ht="15.75" x14ac:dyDescent="0.25">
      <c r="A152" s="67">
        <v>28</v>
      </c>
      <c r="B152" s="58" t="s">
        <v>66</v>
      </c>
      <c r="C152" s="59">
        <v>18480059.149999999</v>
      </c>
      <c r="D152" s="59">
        <v>16138342.91</v>
      </c>
      <c r="E152" s="60">
        <v>0.87328399999999995</v>
      </c>
      <c r="F152" s="59">
        <v>15451884.6</v>
      </c>
      <c r="G152" s="60">
        <v>0.83613800000000005</v>
      </c>
    </row>
    <row r="153" spans="1:7" ht="15.75" x14ac:dyDescent="0.25">
      <c r="A153" s="67">
        <v>29</v>
      </c>
      <c r="B153" s="58" t="s">
        <v>127</v>
      </c>
      <c r="C153" s="59">
        <v>59653797.039999999</v>
      </c>
      <c r="D153" s="59">
        <v>52949482.82</v>
      </c>
      <c r="E153" s="60">
        <v>0.88761299999999999</v>
      </c>
      <c r="F153" s="59">
        <v>49545492.399999999</v>
      </c>
      <c r="G153" s="60">
        <v>0.83055100000000004</v>
      </c>
    </row>
    <row r="154" spans="1:7" ht="15.75" x14ac:dyDescent="0.25">
      <c r="A154" s="67">
        <v>30</v>
      </c>
      <c r="B154" s="58" t="s">
        <v>112</v>
      </c>
      <c r="C154" s="59">
        <v>9970837.8599999994</v>
      </c>
      <c r="D154" s="59">
        <v>9316587.9499999993</v>
      </c>
      <c r="E154" s="60">
        <v>0.93438399999999999</v>
      </c>
      <c r="F154" s="59">
        <v>8194464.7400000002</v>
      </c>
      <c r="G154" s="60">
        <v>0.82184299999999999</v>
      </c>
    </row>
    <row r="155" spans="1:7" ht="15.75" x14ac:dyDescent="0.25">
      <c r="A155" s="67">
        <v>31</v>
      </c>
      <c r="B155" s="58" t="s">
        <v>113</v>
      </c>
      <c r="C155" s="59">
        <v>9054706.9800000004</v>
      </c>
      <c r="D155" s="59">
        <v>7716212.9900000002</v>
      </c>
      <c r="E155" s="60">
        <v>0.85217699999999996</v>
      </c>
      <c r="F155" s="59">
        <v>7437769.8799999999</v>
      </c>
      <c r="G155" s="60">
        <v>0.82142599999999999</v>
      </c>
    </row>
    <row r="156" spans="1:7" ht="15.75" x14ac:dyDescent="0.25">
      <c r="A156" s="67">
        <v>32</v>
      </c>
      <c r="B156" s="58" t="s">
        <v>91</v>
      </c>
      <c r="C156" s="59">
        <v>2831166.67</v>
      </c>
      <c r="D156" s="59">
        <v>2325586.87</v>
      </c>
      <c r="E156" s="60">
        <v>0.82142400000000004</v>
      </c>
      <c r="F156" s="59">
        <v>2318364.2000000002</v>
      </c>
      <c r="G156" s="60">
        <v>0.81887200000000004</v>
      </c>
    </row>
    <row r="157" spans="1:7" ht="15.75" x14ac:dyDescent="0.25">
      <c r="A157" s="67">
        <v>33</v>
      </c>
      <c r="B157" s="58" t="s">
        <v>80</v>
      </c>
      <c r="C157" s="59">
        <v>2454190.98</v>
      </c>
      <c r="D157" s="59">
        <v>2009949.17</v>
      </c>
      <c r="E157" s="60">
        <v>0.81898599999999999</v>
      </c>
      <c r="F157" s="59">
        <v>1990782.26</v>
      </c>
      <c r="G157" s="60">
        <v>0.81117700000000004</v>
      </c>
    </row>
    <row r="158" spans="1:7" ht="15.75" x14ac:dyDescent="0.25">
      <c r="A158" s="67">
        <v>34</v>
      </c>
      <c r="B158" s="58" t="s">
        <v>102</v>
      </c>
      <c r="C158" s="59">
        <v>7492267.6600000001</v>
      </c>
      <c r="D158" s="59">
        <v>6538879.8399999999</v>
      </c>
      <c r="E158" s="60">
        <v>0.87275000000000003</v>
      </c>
      <c r="F158" s="59">
        <v>6077407.7300000004</v>
      </c>
      <c r="G158" s="60">
        <v>0.81115700000000002</v>
      </c>
    </row>
    <row r="159" spans="1:7" ht="15.75" x14ac:dyDescent="0.25">
      <c r="A159" s="67">
        <v>35</v>
      </c>
      <c r="B159" s="58" t="s">
        <v>96</v>
      </c>
      <c r="C159" s="59">
        <v>29826483.66</v>
      </c>
      <c r="D159" s="59">
        <v>28288653.82</v>
      </c>
      <c r="E159" s="60">
        <v>0.94844099999999998</v>
      </c>
      <c r="F159" s="59">
        <v>23485852.739999998</v>
      </c>
      <c r="G159" s="60">
        <v>0.787416</v>
      </c>
    </row>
    <row r="160" spans="1:7" ht="15.75" x14ac:dyDescent="0.25">
      <c r="A160" s="67">
        <v>36</v>
      </c>
      <c r="B160" s="58" t="s">
        <v>114</v>
      </c>
      <c r="C160" s="59">
        <v>7210939.5</v>
      </c>
      <c r="D160" s="59">
        <v>6589495.7699999996</v>
      </c>
      <c r="E160" s="60">
        <v>0.91381900000000005</v>
      </c>
      <c r="F160" s="59">
        <v>5465862</v>
      </c>
      <c r="G160" s="60">
        <v>0.757996</v>
      </c>
    </row>
    <row r="161" spans="1:7" ht="15.75" x14ac:dyDescent="0.25">
      <c r="A161" s="67">
        <v>37</v>
      </c>
      <c r="B161" s="58" t="s">
        <v>98</v>
      </c>
      <c r="C161" s="59">
        <v>7664072.1900000004</v>
      </c>
      <c r="D161" s="59">
        <v>6004749.1900000004</v>
      </c>
      <c r="E161" s="60">
        <v>0.78349299999999999</v>
      </c>
      <c r="F161" s="59">
        <v>5808338.0499999998</v>
      </c>
      <c r="G161" s="60">
        <v>0.75786600000000004</v>
      </c>
    </row>
    <row r="162" spans="1:7" ht="15.75" x14ac:dyDescent="0.25">
      <c r="A162" s="67">
        <v>38</v>
      </c>
      <c r="B162" s="58" t="s">
        <v>81</v>
      </c>
      <c r="C162" s="59">
        <v>3352122.9</v>
      </c>
      <c r="D162" s="59">
        <v>2753838.61</v>
      </c>
      <c r="E162" s="60">
        <v>0.82152099999999995</v>
      </c>
      <c r="F162" s="59">
        <v>2531977.09</v>
      </c>
      <c r="G162" s="60">
        <v>0.75533499999999998</v>
      </c>
    </row>
    <row r="163" spans="1:7" ht="15.75" x14ac:dyDescent="0.25">
      <c r="A163" s="67">
        <v>39</v>
      </c>
      <c r="B163" s="58" t="s">
        <v>53</v>
      </c>
      <c r="C163" s="59">
        <v>5578641.4699999997</v>
      </c>
      <c r="D163" s="59">
        <v>4196123.33</v>
      </c>
      <c r="E163" s="60">
        <v>0.75217699999999998</v>
      </c>
      <c r="F163" s="59">
        <v>4164768.25</v>
      </c>
      <c r="G163" s="60">
        <v>0.746556</v>
      </c>
    </row>
    <row r="164" spans="1:7" ht="15.75" x14ac:dyDescent="0.25">
      <c r="A164" s="67">
        <v>40</v>
      </c>
      <c r="B164" s="58" t="s">
        <v>92</v>
      </c>
      <c r="C164" s="59">
        <v>23098397.469999999</v>
      </c>
      <c r="D164" s="59">
        <v>18168952.260000002</v>
      </c>
      <c r="E164" s="60">
        <v>0.78658899999999998</v>
      </c>
      <c r="F164" s="59">
        <v>17001154.899999999</v>
      </c>
      <c r="G164" s="60">
        <v>0.73603200000000002</v>
      </c>
    </row>
    <row r="165" spans="1:7" ht="15.75" x14ac:dyDescent="0.25">
      <c r="A165" s="67">
        <v>41</v>
      </c>
      <c r="B165" s="58" t="s">
        <v>73</v>
      </c>
      <c r="C165" s="59">
        <v>10000</v>
      </c>
      <c r="D165" s="59">
        <v>7222.2</v>
      </c>
      <c r="E165" s="60">
        <v>0.72221999999999997</v>
      </c>
      <c r="F165" s="59">
        <v>7222.2</v>
      </c>
      <c r="G165" s="60">
        <v>0.72221999999999997</v>
      </c>
    </row>
    <row r="166" spans="1:7" ht="15.75" x14ac:dyDescent="0.25">
      <c r="A166" s="67">
        <v>42</v>
      </c>
      <c r="B166" s="58" t="s">
        <v>115</v>
      </c>
      <c r="C166" s="59">
        <v>6298415.2599999998</v>
      </c>
      <c r="D166" s="59">
        <v>5700351.8499999996</v>
      </c>
      <c r="E166" s="60">
        <v>0.90504499999999999</v>
      </c>
      <c r="F166" s="59">
        <v>4491569.09</v>
      </c>
      <c r="G166" s="60">
        <v>0.71312699999999996</v>
      </c>
    </row>
    <row r="167" spans="1:7" ht="15.75" x14ac:dyDescent="0.25">
      <c r="A167" s="67">
        <v>43</v>
      </c>
      <c r="B167" s="58" t="s">
        <v>116</v>
      </c>
      <c r="C167" s="59">
        <v>8782716.0099999998</v>
      </c>
      <c r="D167" s="59">
        <v>7921689.9299999997</v>
      </c>
      <c r="E167" s="60">
        <v>0.90196399999999999</v>
      </c>
      <c r="F167" s="59">
        <v>6194306.6100000003</v>
      </c>
      <c r="G167" s="60">
        <v>0.70528400000000002</v>
      </c>
    </row>
    <row r="168" spans="1:7" ht="15.75" x14ac:dyDescent="0.25">
      <c r="A168" s="67">
        <v>44</v>
      </c>
      <c r="B168" s="58" t="s">
        <v>117</v>
      </c>
      <c r="C168" s="59">
        <v>8444572.7400000002</v>
      </c>
      <c r="D168" s="59">
        <v>6305313.6200000001</v>
      </c>
      <c r="E168" s="60">
        <v>0.74667099999999997</v>
      </c>
      <c r="F168" s="59">
        <v>5751748.0300000003</v>
      </c>
      <c r="G168" s="60">
        <v>0.681118</v>
      </c>
    </row>
    <row r="169" spans="1:7" ht="15.75" x14ac:dyDescent="0.25">
      <c r="A169" s="67">
        <v>45</v>
      </c>
      <c r="B169" s="58" t="s">
        <v>57</v>
      </c>
      <c r="C169" s="59">
        <v>22357198.559999999</v>
      </c>
      <c r="D169" s="59">
        <v>18479698.629999999</v>
      </c>
      <c r="E169" s="60">
        <v>0.82656600000000002</v>
      </c>
      <c r="F169" s="59">
        <v>15166666.76</v>
      </c>
      <c r="G169" s="60">
        <v>0.67837999999999998</v>
      </c>
    </row>
    <row r="170" spans="1:7" ht="15.75" x14ac:dyDescent="0.25">
      <c r="A170" s="67">
        <v>46</v>
      </c>
      <c r="B170" s="58" t="s">
        <v>74</v>
      </c>
      <c r="C170" s="59">
        <v>393130.19</v>
      </c>
      <c r="D170" s="59">
        <v>236478.17</v>
      </c>
      <c r="E170" s="60">
        <v>0.60152600000000001</v>
      </c>
      <c r="F170" s="59">
        <v>236478.17</v>
      </c>
      <c r="G170" s="60">
        <v>0.60152600000000001</v>
      </c>
    </row>
    <row r="171" spans="1:7" ht="15.75" x14ac:dyDescent="0.25">
      <c r="A171" s="67">
        <v>47</v>
      </c>
      <c r="B171" s="58" t="s">
        <v>75</v>
      </c>
      <c r="C171" s="59">
        <v>827341.23</v>
      </c>
      <c r="D171" s="59">
        <v>528714.36</v>
      </c>
      <c r="E171" s="60">
        <v>0.63905199999999995</v>
      </c>
      <c r="F171" s="59">
        <v>485618.93</v>
      </c>
      <c r="G171" s="60">
        <v>0.58696300000000001</v>
      </c>
    </row>
    <row r="172" spans="1:7" ht="15.75" x14ac:dyDescent="0.25">
      <c r="A172" s="67">
        <v>48</v>
      </c>
      <c r="B172" s="58" t="s">
        <v>118</v>
      </c>
      <c r="C172" s="59">
        <v>17513176.670000002</v>
      </c>
      <c r="D172" s="59">
        <v>9852317.4000000004</v>
      </c>
      <c r="E172" s="60">
        <v>0.56256600000000001</v>
      </c>
      <c r="F172" s="59">
        <v>9828009.4000000004</v>
      </c>
      <c r="G172" s="60">
        <v>0.56117799999999995</v>
      </c>
    </row>
    <row r="173" spans="1:7" ht="15.75" x14ac:dyDescent="0.25">
      <c r="A173" s="67">
        <v>49</v>
      </c>
      <c r="B173" s="58" t="s">
        <v>130</v>
      </c>
      <c r="C173" s="59">
        <v>146517284.74000001</v>
      </c>
      <c r="D173" s="59">
        <v>88101772.489999995</v>
      </c>
      <c r="E173" s="60">
        <v>0.60130600000000001</v>
      </c>
      <c r="F173" s="59">
        <v>41904512.850000001</v>
      </c>
      <c r="G173" s="60">
        <v>0.28600399999999998</v>
      </c>
    </row>
    <row r="174" spans="1:7" ht="15.75" x14ac:dyDescent="0.25">
      <c r="A174" s="67">
        <v>50</v>
      </c>
      <c r="B174" s="58" t="s">
        <v>62</v>
      </c>
      <c r="C174" s="59">
        <v>126353</v>
      </c>
      <c r="D174" s="59">
        <v>26396.21</v>
      </c>
      <c r="E174" s="60">
        <v>0.20890800000000001</v>
      </c>
      <c r="F174" s="59">
        <v>26396.21</v>
      </c>
      <c r="G174" s="60">
        <v>0.20890800000000001</v>
      </c>
    </row>
    <row r="175" spans="1:7" x14ac:dyDescent="0.25">
      <c r="A175" s="87" t="s">
        <v>131</v>
      </c>
      <c r="B175" s="88"/>
      <c r="C175" s="61">
        <v>861665153.13</v>
      </c>
      <c r="D175" s="61">
        <v>709528721.10000002</v>
      </c>
      <c r="E175" s="62">
        <v>0.82343900000000003</v>
      </c>
      <c r="F175" s="61">
        <v>634780938.70000005</v>
      </c>
      <c r="G175" s="62">
        <v>0.73669099999999998</v>
      </c>
    </row>
    <row r="176" spans="1:7" ht="6.95" customHeight="1" x14ac:dyDescent="0.25"/>
    <row r="177" spans="1:7" ht="15.75" x14ac:dyDescent="0.25">
      <c r="B177" s="63" t="s">
        <v>132</v>
      </c>
      <c r="C177" s="64">
        <v>3774000</v>
      </c>
      <c r="D177" s="64">
        <v>3774000</v>
      </c>
      <c r="E177" s="65">
        <v>1</v>
      </c>
      <c r="F177" s="64">
        <v>0</v>
      </c>
      <c r="G177" s="65">
        <v>0</v>
      </c>
    </row>
    <row r="178" spans="1:7" ht="6.95" customHeight="1" x14ac:dyDescent="0.25"/>
    <row r="179" spans="1:7" x14ac:dyDescent="0.25">
      <c r="A179" s="87" t="s">
        <v>133</v>
      </c>
      <c r="B179" s="88"/>
      <c r="C179" s="61">
        <f>+C175+C177</f>
        <v>865439153.13</v>
      </c>
      <c r="D179" s="61">
        <f>+D175+D177</f>
        <v>713302721.10000002</v>
      </c>
      <c r="E179" s="62">
        <f>+D179/C179</f>
        <v>0.82420897936062398</v>
      </c>
      <c r="F179" s="61">
        <f>+F175+F177</f>
        <v>634780938.70000005</v>
      </c>
      <c r="G179" s="62">
        <f>+F179/C179</f>
        <v>0.73347841544285652</v>
      </c>
    </row>
    <row r="180" spans="1:7" ht="15.75" x14ac:dyDescent="0.25">
      <c r="A180" s="66"/>
      <c r="B180" s="66"/>
      <c r="C180" s="66"/>
      <c r="D180" s="66"/>
      <c r="E180" s="66"/>
      <c r="F180" s="66"/>
      <c r="G180" s="66"/>
    </row>
    <row r="182" spans="1:7" ht="15.75" x14ac:dyDescent="0.25">
      <c r="A182" s="85" t="s">
        <v>42</v>
      </c>
      <c r="B182" s="86"/>
      <c r="C182" s="86"/>
      <c r="D182" s="86"/>
      <c r="E182" s="86"/>
      <c r="F182" s="86"/>
      <c r="G182" s="86"/>
    </row>
    <row r="183" spans="1:7" ht="15.75" x14ac:dyDescent="0.25">
      <c r="A183" s="85" t="s">
        <v>43</v>
      </c>
      <c r="B183" s="86"/>
      <c r="C183" s="86"/>
      <c r="D183" s="86"/>
      <c r="E183" s="86"/>
      <c r="F183" s="86"/>
      <c r="G183" s="86"/>
    </row>
    <row r="184" spans="1:7" ht="38.25" x14ac:dyDescent="0.25">
      <c r="A184" s="54" t="s">
        <v>135</v>
      </c>
      <c r="B184" s="54" t="s">
        <v>138</v>
      </c>
      <c r="C184" s="53" t="s">
        <v>20</v>
      </c>
      <c r="D184" s="53" t="s">
        <v>21</v>
      </c>
      <c r="E184" s="53" t="s">
        <v>46</v>
      </c>
      <c r="F184" s="53" t="s">
        <v>23</v>
      </c>
      <c r="G184" s="53" t="s">
        <v>47</v>
      </c>
    </row>
    <row r="185" spans="1:7" ht="15.75" x14ac:dyDescent="0.25">
      <c r="A185" s="67">
        <v>1</v>
      </c>
      <c r="B185" s="58" t="s">
        <v>60</v>
      </c>
      <c r="C185" s="59">
        <v>189769.60000000001</v>
      </c>
      <c r="D185" s="59">
        <v>189769.60000000001</v>
      </c>
      <c r="E185" s="60">
        <v>1</v>
      </c>
      <c r="F185" s="59">
        <v>189769.60000000001</v>
      </c>
      <c r="G185" s="60">
        <v>1</v>
      </c>
    </row>
    <row r="186" spans="1:7" ht="15.75" x14ac:dyDescent="0.25">
      <c r="A186" s="67">
        <v>2</v>
      </c>
      <c r="B186" s="58" t="s">
        <v>55</v>
      </c>
      <c r="C186" s="59">
        <v>165838862.50999999</v>
      </c>
      <c r="D186" s="59">
        <v>165406986.87</v>
      </c>
      <c r="E186" s="60">
        <v>0.99739581161216695</v>
      </c>
      <c r="F186" s="59">
        <v>165194716.90000001</v>
      </c>
      <c r="G186" s="60">
        <v>0.99611583436927431</v>
      </c>
    </row>
    <row r="187" spans="1:7" ht="15.75" x14ac:dyDescent="0.25">
      <c r="A187" s="67">
        <v>3</v>
      </c>
      <c r="B187" s="58" t="s">
        <v>64</v>
      </c>
      <c r="C187" s="59">
        <v>5794230.9299999997</v>
      </c>
      <c r="D187" s="59">
        <v>5735329.8099999977</v>
      </c>
      <c r="E187" s="60">
        <v>0.98983452321600829</v>
      </c>
      <c r="F187" s="59">
        <v>5684754.2799999984</v>
      </c>
      <c r="G187" s="60">
        <v>0.98110592219699444</v>
      </c>
    </row>
    <row r="188" spans="1:7" ht="15.75" x14ac:dyDescent="0.25">
      <c r="A188" s="67">
        <v>4</v>
      </c>
      <c r="B188" s="58" t="s">
        <v>51</v>
      </c>
      <c r="C188" s="59">
        <v>75052200.379999995</v>
      </c>
      <c r="D188" s="59">
        <v>72384560.75999999</v>
      </c>
      <c r="E188" s="60">
        <v>0.96445621039098972</v>
      </c>
      <c r="F188" s="59">
        <v>71603435.739999995</v>
      </c>
      <c r="G188" s="60">
        <v>0.95404845397552085</v>
      </c>
    </row>
    <row r="189" spans="1:7" ht="15.75" x14ac:dyDescent="0.25">
      <c r="A189" s="67">
        <v>5</v>
      </c>
      <c r="B189" s="58" t="s">
        <v>100</v>
      </c>
      <c r="C189" s="59">
        <v>7109956.9600000009</v>
      </c>
      <c r="D189" s="59">
        <v>6771695.7800000003</v>
      </c>
      <c r="E189" s="60">
        <v>0.9524242999074356</v>
      </c>
      <c r="F189" s="59">
        <v>6743394.3400000008</v>
      </c>
      <c r="G189" s="60">
        <v>0.94844376385648332</v>
      </c>
    </row>
    <row r="190" spans="1:7" ht="15.75" x14ac:dyDescent="0.25">
      <c r="A190" s="67">
        <v>6</v>
      </c>
      <c r="B190" s="58" t="s">
        <v>52</v>
      </c>
      <c r="C190" s="59">
        <v>48558632.5</v>
      </c>
      <c r="D190" s="59">
        <v>45260780.670000024</v>
      </c>
      <c r="E190" s="60">
        <v>0.93208515849370399</v>
      </c>
      <c r="F190" s="59">
        <v>44706769.240000024</v>
      </c>
      <c r="G190" s="60">
        <v>0.92067603510045359</v>
      </c>
    </row>
    <row r="191" spans="1:7" ht="15.75" x14ac:dyDescent="0.25">
      <c r="A191" s="67">
        <v>7</v>
      </c>
      <c r="B191" s="58" t="s">
        <v>94</v>
      </c>
      <c r="C191" s="59">
        <v>988342.32000000007</v>
      </c>
      <c r="D191" s="59">
        <v>908126.94999999984</v>
      </c>
      <c r="E191" s="60">
        <v>0.91883847491221438</v>
      </c>
      <c r="F191" s="59">
        <v>908126.94999999984</v>
      </c>
      <c r="G191" s="60">
        <v>0.91883847491221438</v>
      </c>
    </row>
    <row r="192" spans="1:7" ht="15.75" x14ac:dyDescent="0.25">
      <c r="A192" s="67">
        <v>8</v>
      </c>
      <c r="B192" s="58" t="s">
        <v>65</v>
      </c>
      <c r="C192" s="59">
        <v>4357649.1500000004</v>
      </c>
      <c r="D192" s="59">
        <v>3946051.2399999993</v>
      </c>
      <c r="E192" s="60">
        <v>0.90554588131538749</v>
      </c>
      <c r="F192" s="59">
        <v>3946051.2399999993</v>
      </c>
      <c r="G192" s="60">
        <v>0.90554588131538749</v>
      </c>
    </row>
    <row r="193" spans="1:7" ht="15.75" x14ac:dyDescent="0.25">
      <c r="A193" s="67">
        <v>9</v>
      </c>
      <c r="B193" s="58" t="s">
        <v>71</v>
      </c>
      <c r="C193" s="59">
        <v>1917710.0499999998</v>
      </c>
      <c r="D193" s="59">
        <v>1733598.3599999994</v>
      </c>
      <c r="E193" s="60">
        <v>0.90399399012379356</v>
      </c>
      <c r="F193" s="59">
        <v>1728036.6399999997</v>
      </c>
      <c r="G193" s="60">
        <v>0.90109380195405442</v>
      </c>
    </row>
    <row r="194" spans="1:7" ht="15.75" x14ac:dyDescent="0.25">
      <c r="A194" s="67">
        <v>10</v>
      </c>
      <c r="B194" s="58" t="s">
        <v>126</v>
      </c>
      <c r="C194" s="59">
        <v>125628329.94999997</v>
      </c>
      <c r="D194" s="59">
        <v>107477130.47999996</v>
      </c>
      <c r="E194" s="60">
        <v>0.85551666986877739</v>
      </c>
      <c r="F194" s="59">
        <v>106068531.56999998</v>
      </c>
      <c r="G194" s="60">
        <v>0.84430423943560506</v>
      </c>
    </row>
    <row r="195" spans="1:7" ht="15.75" x14ac:dyDescent="0.25">
      <c r="A195" s="67">
        <v>11</v>
      </c>
      <c r="B195" s="58" t="s">
        <v>103</v>
      </c>
      <c r="C195" s="59">
        <v>7610292.2599999951</v>
      </c>
      <c r="D195" s="59">
        <v>6571543.5399999972</v>
      </c>
      <c r="E195" s="60">
        <v>0.8635073812526618</v>
      </c>
      <c r="F195" s="59">
        <v>6156897.6799999978</v>
      </c>
      <c r="G195" s="60">
        <v>0.80902250132506759</v>
      </c>
    </row>
    <row r="196" spans="1:7" ht="15.75" x14ac:dyDescent="0.25">
      <c r="A196" s="67">
        <v>12</v>
      </c>
      <c r="B196" s="58" t="s">
        <v>104</v>
      </c>
      <c r="C196" s="59">
        <v>11555381.6</v>
      </c>
      <c r="D196" s="59">
        <v>9174024.2699999996</v>
      </c>
      <c r="E196" s="60">
        <v>0.7939178979602024</v>
      </c>
      <c r="F196" s="59">
        <v>9174024.2699999996</v>
      </c>
      <c r="G196" s="60">
        <v>0.7939178979602024</v>
      </c>
    </row>
    <row r="197" spans="1:7" ht="15.75" x14ac:dyDescent="0.25">
      <c r="A197" s="67">
        <v>13</v>
      </c>
      <c r="B197" s="58" t="s">
        <v>105</v>
      </c>
      <c r="C197" s="59">
        <v>6502315.7199999969</v>
      </c>
      <c r="D197" s="59">
        <v>5114326.0199999996</v>
      </c>
      <c r="E197" s="60">
        <v>0.78653917161684694</v>
      </c>
      <c r="F197" s="59">
        <v>4555759.3100000005</v>
      </c>
      <c r="G197" s="60">
        <v>0.70063643572201117</v>
      </c>
    </row>
    <row r="198" spans="1:7" ht="15.75" x14ac:dyDescent="0.25">
      <c r="A198" s="67">
        <v>14</v>
      </c>
      <c r="B198" s="58" t="s">
        <v>128</v>
      </c>
      <c r="C198" s="59">
        <v>45988181.090000004</v>
      </c>
      <c r="D198" s="59">
        <v>32603818.130000003</v>
      </c>
      <c r="E198" s="60">
        <v>0.70896081030457647</v>
      </c>
      <c r="F198" s="59">
        <v>31579069.970000003</v>
      </c>
      <c r="G198" s="60">
        <v>0.68667795119356834</v>
      </c>
    </row>
    <row r="199" spans="1:7" ht="15.75" x14ac:dyDescent="0.25">
      <c r="A199" s="67">
        <v>15</v>
      </c>
      <c r="B199" s="58" t="s">
        <v>123</v>
      </c>
      <c r="C199" s="59">
        <v>95001628.720000029</v>
      </c>
      <c r="D199" s="59">
        <v>72390148.070000008</v>
      </c>
      <c r="E199" s="60">
        <v>0.76198849477998698</v>
      </c>
      <c r="F199" s="59">
        <v>60326654.910000004</v>
      </c>
      <c r="G199" s="60">
        <v>0.63500653328588519</v>
      </c>
    </row>
    <row r="200" spans="1:7" ht="15.75" x14ac:dyDescent="0.25">
      <c r="A200" s="67">
        <v>16</v>
      </c>
      <c r="B200" s="58" t="s">
        <v>124</v>
      </c>
      <c r="C200" s="59">
        <v>23067680.810000017</v>
      </c>
      <c r="D200" s="59">
        <v>14876658.140000002</v>
      </c>
      <c r="E200" s="60">
        <v>0.6449134727731648</v>
      </c>
      <c r="F200" s="59">
        <v>13748393.41</v>
      </c>
      <c r="G200" s="60">
        <v>0.59600241234654006</v>
      </c>
    </row>
    <row r="201" spans="1:7" ht="15.75" x14ac:dyDescent="0.25">
      <c r="A201" s="67">
        <v>17</v>
      </c>
      <c r="B201" s="58" t="s">
        <v>129</v>
      </c>
      <c r="C201" s="59">
        <v>236980373.3199999</v>
      </c>
      <c r="D201" s="59">
        <v>150336967.15999991</v>
      </c>
      <c r="E201" s="60">
        <v>0.63438573015072663</v>
      </c>
      <c r="F201" s="59">
        <v>133580836.28999996</v>
      </c>
      <c r="G201" s="60">
        <v>0.56367890057132608</v>
      </c>
    </row>
    <row r="202" spans="1:7" ht="15.75" x14ac:dyDescent="0.25">
      <c r="A202" s="67">
        <v>18</v>
      </c>
      <c r="B202" s="58" t="s">
        <v>106</v>
      </c>
      <c r="C202" s="59">
        <v>9615548.4399999958</v>
      </c>
      <c r="D202" s="59">
        <v>5038331.8</v>
      </c>
      <c r="E202" s="60">
        <v>0.52397757979575033</v>
      </c>
      <c r="F202" s="59">
        <v>4949505.419999999</v>
      </c>
      <c r="G202" s="60">
        <v>0.51473979366693312</v>
      </c>
    </row>
    <row r="203" spans="1:7" ht="15.75" x14ac:dyDescent="0.25">
      <c r="A203" s="67">
        <v>19</v>
      </c>
      <c r="B203" s="58" t="s">
        <v>58</v>
      </c>
      <c r="C203" s="59">
        <v>11714942.669999996</v>
      </c>
      <c r="D203" s="59">
        <v>4211587.72</v>
      </c>
      <c r="E203" s="60">
        <v>0.35950561933052988</v>
      </c>
      <c r="F203" s="59">
        <v>4138842.65</v>
      </c>
      <c r="G203" s="60">
        <v>0.35329602257456044</v>
      </c>
    </row>
    <row r="204" spans="1:7" x14ac:dyDescent="0.25">
      <c r="A204" s="87" t="s">
        <v>139</v>
      </c>
      <c r="B204" s="88"/>
      <c r="C204" s="61">
        <v>883472028.9799999</v>
      </c>
      <c r="D204" s="61">
        <v>710131435.36999977</v>
      </c>
      <c r="E204" s="62">
        <v>0.80379617246046087</v>
      </c>
      <c r="F204" s="61">
        <v>674983570.40999985</v>
      </c>
      <c r="G204" s="62">
        <v>0.76401238326616094</v>
      </c>
    </row>
    <row r="205" spans="1:7" ht="6.95" customHeight="1" x14ac:dyDescent="0.25">
      <c r="A205" s="66"/>
      <c r="B205" s="66"/>
      <c r="C205" s="66"/>
      <c r="D205" s="66"/>
      <c r="E205" s="66"/>
      <c r="F205" s="66"/>
      <c r="G205" s="66"/>
    </row>
    <row r="206" spans="1:7" ht="6.95" customHeight="1" x14ac:dyDescent="0.25"/>
    <row r="207" spans="1:7" ht="15.75" x14ac:dyDescent="0.25">
      <c r="A207" s="85" t="s">
        <v>42</v>
      </c>
      <c r="B207" s="86"/>
      <c r="C207" s="86"/>
      <c r="D207" s="86"/>
      <c r="E207" s="86"/>
      <c r="F207" s="86"/>
      <c r="G207" s="86"/>
    </row>
    <row r="208" spans="1:7" ht="15.75" x14ac:dyDescent="0.25">
      <c r="A208" s="85" t="s">
        <v>43</v>
      </c>
      <c r="B208" s="86"/>
      <c r="C208" s="86"/>
      <c r="D208" s="86"/>
      <c r="E208" s="86"/>
      <c r="F208" s="86"/>
      <c r="G208" s="86"/>
    </row>
    <row r="209" spans="1:7" ht="38.25" x14ac:dyDescent="0.25">
      <c r="A209" s="54" t="s">
        <v>135</v>
      </c>
      <c r="B209" s="54" t="s">
        <v>140</v>
      </c>
      <c r="C209" s="53" t="s">
        <v>20</v>
      </c>
      <c r="D209" s="53" t="s">
        <v>21</v>
      </c>
      <c r="E209" s="53" t="s">
        <v>46</v>
      </c>
      <c r="F209" s="53" t="s">
        <v>23</v>
      </c>
      <c r="G209" s="53" t="s">
        <v>47</v>
      </c>
    </row>
    <row r="210" spans="1:7" ht="15.75" x14ac:dyDescent="0.25">
      <c r="A210" s="67">
        <v>1</v>
      </c>
      <c r="B210" s="58" t="s">
        <v>60</v>
      </c>
      <c r="C210" s="59">
        <v>189769.60000000001</v>
      </c>
      <c r="D210" s="59">
        <v>189769.60000000001</v>
      </c>
      <c r="E210" s="60">
        <v>1</v>
      </c>
      <c r="F210" s="59">
        <v>189769.60000000001</v>
      </c>
      <c r="G210" s="60">
        <v>1</v>
      </c>
    </row>
    <row r="211" spans="1:7" ht="15.75" x14ac:dyDescent="0.25">
      <c r="A211" s="67">
        <v>2</v>
      </c>
      <c r="B211" s="58" t="s">
        <v>55</v>
      </c>
      <c r="C211" s="59">
        <v>165838862.50999999</v>
      </c>
      <c r="D211" s="59">
        <v>165406986.87</v>
      </c>
      <c r="E211" s="60">
        <v>0.99739581161216695</v>
      </c>
      <c r="F211" s="59">
        <v>165194716.90000001</v>
      </c>
      <c r="G211" s="60">
        <v>0.99611583436927431</v>
      </c>
    </row>
    <row r="212" spans="1:7" ht="15.75" x14ac:dyDescent="0.25">
      <c r="A212" s="67">
        <v>3</v>
      </c>
      <c r="B212" s="58" t="s">
        <v>64</v>
      </c>
      <c r="C212" s="59">
        <v>5794230.9299999997</v>
      </c>
      <c r="D212" s="59">
        <v>5735329.8100000005</v>
      </c>
      <c r="E212" s="60">
        <v>0.98983452321600873</v>
      </c>
      <c r="F212" s="59">
        <v>5684754.2800000003</v>
      </c>
      <c r="G212" s="60">
        <v>0.98110592219699477</v>
      </c>
    </row>
    <row r="213" spans="1:7" ht="15.75" x14ac:dyDescent="0.25">
      <c r="A213" s="67">
        <v>4</v>
      </c>
      <c r="B213" s="58" t="s">
        <v>51</v>
      </c>
      <c r="C213" s="59">
        <v>75052200.37999998</v>
      </c>
      <c r="D213" s="59">
        <v>72384560.760000005</v>
      </c>
      <c r="E213" s="60">
        <v>0.96445621039099005</v>
      </c>
      <c r="F213" s="59">
        <v>71603435.739999995</v>
      </c>
      <c r="G213" s="60">
        <v>0.95404845397552107</v>
      </c>
    </row>
    <row r="214" spans="1:7" ht="15.75" x14ac:dyDescent="0.25">
      <c r="A214" s="67">
        <v>5</v>
      </c>
      <c r="B214" s="58" t="s">
        <v>100</v>
      </c>
      <c r="C214" s="59">
        <v>7109956.9600000009</v>
      </c>
      <c r="D214" s="59">
        <v>6771695.7800000031</v>
      </c>
      <c r="E214" s="60">
        <v>0.95242429990743604</v>
      </c>
      <c r="F214" s="59">
        <v>6743394.3400000026</v>
      </c>
      <c r="G214" s="60">
        <v>0.94844376385648355</v>
      </c>
    </row>
    <row r="215" spans="1:7" ht="15.75" x14ac:dyDescent="0.25">
      <c r="A215" s="67">
        <v>6</v>
      </c>
      <c r="B215" s="58" t="s">
        <v>49</v>
      </c>
      <c r="C215" s="59">
        <v>4410067.9499999993</v>
      </c>
      <c r="D215" s="59">
        <v>4179010.1999999997</v>
      </c>
      <c r="E215" s="60">
        <v>0.94760675966455354</v>
      </c>
      <c r="F215" s="59">
        <v>4143393.0499999993</v>
      </c>
      <c r="G215" s="60">
        <v>0.93953043285874993</v>
      </c>
    </row>
    <row r="216" spans="1:7" ht="15.75" x14ac:dyDescent="0.25">
      <c r="A216" s="67">
        <v>7</v>
      </c>
      <c r="B216" s="58" t="s">
        <v>56</v>
      </c>
      <c r="C216" s="59">
        <v>6999589.3999999994</v>
      </c>
      <c r="D216" s="59">
        <v>6594330.1699999999</v>
      </c>
      <c r="E216" s="60">
        <v>0.94210242817957301</v>
      </c>
      <c r="F216" s="59">
        <v>6565109.5700000003</v>
      </c>
      <c r="G216" s="60">
        <v>0.93792781187993701</v>
      </c>
    </row>
    <row r="217" spans="1:7" ht="15.75" x14ac:dyDescent="0.25">
      <c r="A217" s="67">
        <v>8</v>
      </c>
      <c r="B217" s="58" t="s">
        <v>120</v>
      </c>
      <c r="C217" s="59">
        <v>9142953.6000000015</v>
      </c>
      <c r="D217" s="59">
        <v>8713311.8800000008</v>
      </c>
      <c r="E217" s="60">
        <v>0.95300843263603563</v>
      </c>
      <c r="F217" s="59">
        <v>8526817.6699999999</v>
      </c>
      <c r="G217" s="60">
        <v>0.93261084361184976</v>
      </c>
    </row>
    <row r="218" spans="1:7" ht="15.75" x14ac:dyDescent="0.25">
      <c r="A218" s="67">
        <v>9</v>
      </c>
      <c r="B218" s="58" t="s">
        <v>61</v>
      </c>
      <c r="C218" s="59">
        <v>1458027.4300000002</v>
      </c>
      <c r="D218" s="59">
        <v>1362595.8899999997</v>
      </c>
      <c r="E218" s="60">
        <v>0.93454750024833178</v>
      </c>
      <c r="F218" s="59">
        <v>1349485.6199999996</v>
      </c>
      <c r="G218" s="60">
        <v>0.92555571468226727</v>
      </c>
    </row>
    <row r="219" spans="1:7" ht="15.75" x14ac:dyDescent="0.25">
      <c r="A219" s="67">
        <v>10</v>
      </c>
      <c r="B219" s="58" t="s">
        <v>52</v>
      </c>
      <c r="C219" s="59">
        <v>48558632.5</v>
      </c>
      <c r="D219" s="59">
        <v>45260780.670000009</v>
      </c>
      <c r="E219" s="60">
        <v>0.93208515849370366</v>
      </c>
      <c r="F219" s="59">
        <v>44706769.24000001</v>
      </c>
      <c r="G219" s="60">
        <v>0.92067603510045326</v>
      </c>
    </row>
    <row r="220" spans="1:7" ht="15.75" x14ac:dyDescent="0.25">
      <c r="A220" s="67">
        <v>11</v>
      </c>
      <c r="B220" s="58" t="s">
        <v>94</v>
      </c>
      <c r="C220" s="59">
        <v>988342.32000000007</v>
      </c>
      <c r="D220" s="59">
        <v>908126.95</v>
      </c>
      <c r="E220" s="60">
        <v>0.91883847491221449</v>
      </c>
      <c r="F220" s="59">
        <v>908126.95</v>
      </c>
      <c r="G220" s="60">
        <v>0.91883847491221449</v>
      </c>
    </row>
    <row r="221" spans="1:7" ht="15.75" x14ac:dyDescent="0.25">
      <c r="A221" s="67">
        <v>12</v>
      </c>
      <c r="B221" s="58" t="s">
        <v>83</v>
      </c>
      <c r="C221" s="59">
        <v>2388138.7800000007</v>
      </c>
      <c r="D221" s="59">
        <v>2178816.48</v>
      </c>
      <c r="E221" s="60">
        <v>0.91234918935489973</v>
      </c>
      <c r="F221" s="59">
        <v>2174151.83</v>
      </c>
      <c r="G221" s="60">
        <v>0.91039593184781309</v>
      </c>
    </row>
    <row r="222" spans="1:7" ht="15.75" x14ac:dyDescent="0.25">
      <c r="A222" s="67">
        <v>13</v>
      </c>
      <c r="B222" s="58" t="s">
        <v>121</v>
      </c>
      <c r="C222" s="59">
        <v>4166987.5099999993</v>
      </c>
      <c r="D222" s="59">
        <v>3793143.0100000007</v>
      </c>
      <c r="E222" s="60">
        <v>0.91028422832973677</v>
      </c>
      <c r="F222" s="59">
        <v>3788580.5100000007</v>
      </c>
      <c r="G222" s="60">
        <v>0.90918931264087266</v>
      </c>
    </row>
    <row r="223" spans="1:7" ht="15.75" x14ac:dyDescent="0.25">
      <c r="A223" s="67">
        <v>14</v>
      </c>
      <c r="B223" s="58" t="s">
        <v>84</v>
      </c>
      <c r="C223" s="59">
        <v>4256052.8000000007</v>
      </c>
      <c r="D223" s="59">
        <v>3873143.2200000007</v>
      </c>
      <c r="E223" s="60">
        <v>0.9100317599443315</v>
      </c>
      <c r="F223" s="59">
        <v>3863616.22</v>
      </c>
      <c r="G223" s="60">
        <v>0.90779330087258303</v>
      </c>
    </row>
    <row r="224" spans="1:7" ht="15.75" x14ac:dyDescent="0.25">
      <c r="A224" s="67">
        <v>15</v>
      </c>
      <c r="B224" s="58" t="s">
        <v>70</v>
      </c>
      <c r="C224" s="59">
        <v>5531226.4399999985</v>
      </c>
      <c r="D224" s="59">
        <v>5021838.8499999996</v>
      </c>
      <c r="E224" s="60">
        <v>0.90790693609715989</v>
      </c>
      <c r="F224" s="59">
        <v>5015502.3899999997</v>
      </c>
      <c r="G224" s="60">
        <v>0.90676135652837253</v>
      </c>
    </row>
    <row r="225" spans="1:7" ht="15.75" x14ac:dyDescent="0.25">
      <c r="A225" s="67">
        <v>16</v>
      </c>
      <c r="B225" s="58" t="s">
        <v>65</v>
      </c>
      <c r="C225" s="59">
        <v>4357649.1500000032</v>
      </c>
      <c r="D225" s="59">
        <v>3946051.2400000007</v>
      </c>
      <c r="E225" s="60">
        <v>0.90554588131538716</v>
      </c>
      <c r="F225" s="59">
        <v>3946051.2400000007</v>
      </c>
      <c r="G225" s="60">
        <v>0.90554588131538716</v>
      </c>
    </row>
    <row r="226" spans="1:7" ht="15.75" x14ac:dyDescent="0.25">
      <c r="A226" s="67">
        <v>17</v>
      </c>
      <c r="B226" s="58" t="s">
        <v>71</v>
      </c>
      <c r="C226" s="59">
        <v>1917710.0499999998</v>
      </c>
      <c r="D226" s="59">
        <v>1733598.3599999994</v>
      </c>
      <c r="E226" s="60">
        <v>0.90399399012379356</v>
      </c>
      <c r="F226" s="59">
        <v>1728036.6399999997</v>
      </c>
      <c r="G226" s="60">
        <v>0.90109380195405442</v>
      </c>
    </row>
    <row r="227" spans="1:7" ht="15.75" x14ac:dyDescent="0.25">
      <c r="A227" s="67">
        <v>18</v>
      </c>
      <c r="B227" s="58" t="s">
        <v>108</v>
      </c>
      <c r="C227" s="59">
        <v>1171804.2599999995</v>
      </c>
      <c r="D227" s="59">
        <v>1065865.2000000002</v>
      </c>
      <c r="E227" s="60">
        <v>0.90959321141228877</v>
      </c>
      <c r="F227" s="59">
        <v>1052240.9100000001</v>
      </c>
      <c r="G227" s="60">
        <v>0.89796644876508691</v>
      </c>
    </row>
    <row r="228" spans="1:7" ht="15.75" x14ac:dyDescent="0.25">
      <c r="A228" s="67">
        <v>19</v>
      </c>
      <c r="B228" s="58" t="s">
        <v>85</v>
      </c>
      <c r="C228" s="59">
        <v>1572106.3700000003</v>
      </c>
      <c r="D228" s="59">
        <v>1411063.84</v>
      </c>
      <c r="E228" s="60">
        <v>0.89756257396247285</v>
      </c>
      <c r="F228" s="59">
        <v>1398080.74</v>
      </c>
      <c r="G228" s="60">
        <v>0.88930416330543827</v>
      </c>
    </row>
    <row r="229" spans="1:7" ht="15.75" x14ac:dyDescent="0.25">
      <c r="A229" s="67">
        <v>20</v>
      </c>
      <c r="B229" s="58" t="s">
        <v>77</v>
      </c>
      <c r="C229" s="59">
        <v>5367080.7800000021</v>
      </c>
      <c r="D229" s="59">
        <v>4890025.4000000004</v>
      </c>
      <c r="E229" s="60">
        <v>0.91111455192220869</v>
      </c>
      <c r="F229" s="59">
        <v>4730787.57</v>
      </c>
      <c r="G229" s="60">
        <v>0.8814451959860381</v>
      </c>
    </row>
    <row r="230" spans="1:7" ht="15.75" x14ac:dyDescent="0.25">
      <c r="A230" s="67">
        <v>21</v>
      </c>
      <c r="B230" s="58" t="s">
        <v>86</v>
      </c>
      <c r="C230" s="59">
        <v>3440042.68</v>
      </c>
      <c r="D230" s="59">
        <v>3037787.5300000007</v>
      </c>
      <c r="E230" s="60">
        <v>0.88306681415941057</v>
      </c>
      <c r="F230" s="59">
        <v>3027989.080000001</v>
      </c>
      <c r="G230" s="60">
        <v>0.88021846287093186</v>
      </c>
    </row>
    <row r="231" spans="1:7" ht="15.75" x14ac:dyDescent="0.25">
      <c r="A231" s="67">
        <v>22</v>
      </c>
      <c r="B231" s="58" t="s">
        <v>87</v>
      </c>
      <c r="C231" s="59">
        <v>2265149.15</v>
      </c>
      <c r="D231" s="59">
        <v>1994071.9100000004</v>
      </c>
      <c r="E231" s="60">
        <v>0.88032697979292029</v>
      </c>
      <c r="F231" s="59">
        <v>1991004.1500000004</v>
      </c>
      <c r="G231" s="60">
        <v>0.87897264954936871</v>
      </c>
    </row>
    <row r="232" spans="1:7" ht="15.75" x14ac:dyDescent="0.25">
      <c r="A232" s="67">
        <v>23</v>
      </c>
      <c r="B232" s="58" t="s">
        <v>109</v>
      </c>
      <c r="C232" s="59">
        <v>7218435.0299999993</v>
      </c>
      <c r="D232" s="59">
        <v>6446144.54</v>
      </c>
      <c r="E232" s="60">
        <v>0.89301136786708746</v>
      </c>
      <c r="F232" s="59">
        <v>6332541.0199999996</v>
      </c>
      <c r="G232" s="60">
        <v>0.87727339702882945</v>
      </c>
    </row>
    <row r="233" spans="1:7" ht="15.75" x14ac:dyDescent="0.25">
      <c r="A233" s="67">
        <v>24</v>
      </c>
      <c r="B233" s="58" t="s">
        <v>110</v>
      </c>
      <c r="C233" s="59">
        <v>8114274.9699999979</v>
      </c>
      <c r="D233" s="59">
        <v>7172384.4899999993</v>
      </c>
      <c r="E233" s="60">
        <v>0.8839217941858829</v>
      </c>
      <c r="F233" s="59">
        <v>7109423.3499999987</v>
      </c>
      <c r="G233" s="60">
        <v>0.87616248848909795</v>
      </c>
    </row>
    <row r="234" spans="1:7" ht="15.75" x14ac:dyDescent="0.25">
      <c r="A234" s="67">
        <v>25</v>
      </c>
      <c r="B234" s="58" t="s">
        <v>78</v>
      </c>
      <c r="C234" s="59">
        <v>12031668.549999997</v>
      </c>
      <c r="D234" s="59">
        <v>10496589.379999999</v>
      </c>
      <c r="E234" s="60">
        <v>0.87241344260601339</v>
      </c>
      <c r="F234" s="59">
        <v>10496589.379999999</v>
      </c>
      <c r="G234" s="60">
        <v>0.87241344260601339</v>
      </c>
    </row>
    <row r="235" spans="1:7" ht="15.75" x14ac:dyDescent="0.25">
      <c r="A235" s="67">
        <v>26</v>
      </c>
      <c r="B235" s="58" t="s">
        <v>122</v>
      </c>
      <c r="C235" s="59">
        <v>24246812.249999996</v>
      </c>
      <c r="D235" s="59">
        <v>21502334.879999995</v>
      </c>
      <c r="E235" s="60">
        <v>0.88681079633468096</v>
      </c>
      <c r="F235" s="59">
        <v>21119204.219999991</v>
      </c>
      <c r="G235" s="60">
        <v>0.87100951672523441</v>
      </c>
    </row>
    <row r="236" spans="1:7" ht="15.75" x14ac:dyDescent="0.25">
      <c r="A236" s="67">
        <v>27</v>
      </c>
      <c r="B236" s="58" t="s">
        <v>68</v>
      </c>
      <c r="C236" s="59">
        <v>7600054.3099999996</v>
      </c>
      <c r="D236" s="59">
        <v>6675052.54</v>
      </c>
      <c r="E236" s="60">
        <v>0.87829011053474959</v>
      </c>
      <c r="F236" s="59">
        <v>6598588.9400000004</v>
      </c>
      <c r="G236" s="60">
        <v>0.86822918243067149</v>
      </c>
    </row>
    <row r="237" spans="1:7" ht="15.75" x14ac:dyDescent="0.25">
      <c r="A237" s="67">
        <v>28</v>
      </c>
      <c r="B237" s="58" t="s">
        <v>111</v>
      </c>
      <c r="C237" s="59">
        <v>1081701.8099999998</v>
      </c>
      <c r="D237" s="59">
        <v>946840.54999999993</v>
      </c>
      <c r="E237" s="60">
        <v>0.87532491972071313</v>
      </c>
      <c r="F237" s="59">
        <v>932700.54999999993</v>
      </c>
      <c r="G237" s="60">
        <v>0.86225292532329223</v>
      </c>
    </row>
    <row r="238" spans="1:7" ht="15.75" x14ac:dyDescent="0.25">
      <c r="A238" s="67">
        <v>29</v>
      </c>
      <c r="B238" s="58" t="s">
        <v>88</v>
      </c>
      <c r="C238" s="59">
        <v>2471366.0699999998</v>
      </c>
      <c r="D238" s="59">
        <v>2183394.94</v>
      </c>
      <c r="E238" s="60">
        <v>0.88347694277440658</v>
      </c>
      <c r="F238" s="59">
        <v>2124376.65</v>
      </c>
      <c r="G238" s="60">
        <v>0.85959610588972768</v>
      </c>
    </row>
    <row r="239" spans="1:7" ht="15.75" x14ac:dyDescent="0.25">
      <c r="A239" s="67">
        <v>30</v>
      </c>
      <c r="B239" s="58" t="s">
        <v>95</v>
      </c>
      <c r="C239" s="59">
        <v>4347956.330000001</v>
      </c>
      <c r="D239" s="59">
        <v>3769632.51</v>
      </c>
      <c r="E239" s="60">
        <v>0.86698950584906154</v>
      </c>
      <c r="F239" s="59">
        <v>3734006.13</v>
      </c>
      <c r="G239" s="60">
        <v>0.85879568390237238</v>
      </c>
    </row>
    <row r="240" spans="1:7" ht="15.75" x14ac:dyDescent="0.25">
      <c r="A240" s="67">
        <v>31</v>
      </c>
      <c r="B240" s="58" t="s">
        <v>67</v>
      </c>
      <c r="C240" s="59">
        <v>326296773.80000013</v>
      </c>
      <c r="D240" s="59">
        <v>286135128.81</v>
      </c>
      <c r="E240" s="60">
        <v>0.87691681863021809</v>
      </c>
      <c r="F240" s="59">
        <v>279696636.91999996</v>
      </c>
      <c r="G240" s="60">
        <v>0.8571848065265788</v>
      </c>
    </row>
    <row r="241" spans="1:7" ht="15.75" x14ac:dyDescent="0.25">
      <c r="A241" s="67">
        <v>32</v>
      </c>
      <c r="B241" s="58" t="s">
        <v>89</v>
      </c>
      <c r="C241" s="59">
        <v>1743140.7099999997</v>
      </c>
      <c r="D241" s="59">
        <v>1491891.2000000002</v>
      </c>
      <c r="E241" s="60">
        <v>0.85586389638045934</v>
      </c>
      <c r="F241" s="59">
        <v>1490561.12</v>
      </c>
      <c r="G241" s="60">
        <v>0.85510085987263784</v>
      </c>
    </row>
    <row r="242" spans="1:7" ht="15.75" x14ac:dyDescent="0.25">
      <c r="A242" s="67">
        <v>33</v>
      </c>
      <c r="B242" s="58" t="s">
        <v>79</v>
      </c>
      <c r="C242" s="59">
        <v>9675588.9000000004</v>
      </c>
      <c r="D242" s="59">
        <v>8690994.0899999999</v>
      </c>
      <c r="E242" s="60">
        <v>0.89823928856671453</v>
      </c>
      <c r="F242" s="59">
        <v>8263902.2899999972</v>
      </c>
      <c r="G242" s="60">
        <v>0.85409812006378205</v>
      </c>
    </row>
    <row r="243" spans="1:7" ht="15.75" x14ac:dyDescent="0.25">
      <c r="A243" s="67">
        <v>34</v>
      </c>
      <c r="B243" s="58" t="s">
        <v>90</v>
      </c>
      <c r="C243" s="59">
        <v>1853486.1999999997</v>
      </c>
      <c r="D243" s="59">
        <v>1632424.6099999996</v>
      </c>
      <c r="E243" s="60">
        <v>0.8807320011338633</v>
      </c>
      <c r="F243" s="59">
        <v>1579714.9799999997</v>
      </c>
      <c r="G243" s="60">
        <v>0.85229389892409235</v>
      </c>
    </row>
    <row r="244" spans="1:7" ht="15.75" x14ac:dyDescent="0.25">
      <c r="A244" s="67">
        <v>35</v>
      </c>
      <c r="B244" s="58" t="s">
        <v>101</v>
      </c>
      <c r="C244" s="59">
        <v>921734.99</v>
      </c>
      <c r="D244" s="59">
        <v>782785.03999999992</v>
      </c>
      <c r="E244" s="60">
        <v>0.84925173557748945</v>
      </c>
      <c r="F244" s="59">
        <v>782785.03999999992</v>
      </c>
      <c r="G244" s="60">
        <v>0.84925173557748945</v>
      </c>
    </row>
    <row r="245" spans="1:7" ht="15.75" x14ac:dyDescent="0.25">
      <c r="A245" s="67">
        <v>36</v>
      </c>
      <c r="B245" s="58" t="s">
        <v>126</v>
      </c>
      <c r="C245" s="59">
        <v>125628329.94999997</v>
      </c>
      <c r="D245" s="59">
        <v>107477130.47999996</v>
      </c>
      <c r="E245" s="60">
        <v>0.85551666986877739</v>
      </c>
      <c r="F245" s="59">
        <v>106068531.56999998</v>
      </c>
      <c r="G245" s="60">
        <v>0.84430423943560506</v>
      </c>
    </row>
    <row r="246" spans="1:7" ht="15.75" x14ac:dyDescent="0.25">
      <c r="A246" s="67">
        <v>37</v>
      </c>
      <c r="B246" s="58" t="s">
        <v>72</v>
      </c>
      <c r="C246" s="59">
        <v>3955060.13</v>
      </c>
      <c r="D246" s="59">
        <v>3331309.5500000003</v>
      </c>
      <c r="E246" s="60">
        <v>0.84229049382366794</v>
      </c>
      <c r="F246" s="59">
        <v>3326501.7100000004</v>
      </c>
      <c r="G246" s="60">
        <v>0.84107487640143674</v>
      </c>
    </row>
    <row r="247" spans="1:7" ht="15.75" x14ac:dyDescent="0.25">
      <c r="A247" s="67">
        <v>38</v>
      </c>
      <c r="B247" s="58" t="s">
        <v>66</v>
      </c>
      <c r="C247" s="59">
        <v>18480059.149999995</v>
      </c>
      <c r="D247" s="59">
        <v>16138342.909999996</v>
      </c>
      <c r="E247" s="60">
        <v>0.8732841588334419</v>
      </c>
      <c r="F247" s="59">
        <v>15451884.599999998</v>
      </c>
      <c r="G247" s="60">
        <v>0.83613826528255464</v>
      </c>
    </row>
    <row r="248" spans="1:7" ht="15.75" x14ac:dyDescent="0.25">
      <c r="A248" s="67">
        <v>39</v>
      </c>
      <c r="B248" s="58" t="s">
        <v>127</v>
      </c>
      <c r="C248" s="59">
        <v>59653797.039999992</v>
      </c>
      <c r="D248" s="59">
        <v>52949482.820000008</v>
      </c>
      <c r="E248" s="60">
        <v>0.88761295084863578</v>
      </c>
      <c r="F248" s="59">
        <v>49545492.400000013</v>
      </c>
      <c r="G248" s="60">
        <v>0.83055052416492448</v>
      </c>
    </row>
    <row r="249" spans="1:7" ht="15.75" x14ac:dyDescent="0.25">
      <c r="A249" s="67">
        <v>40</v>
      </c>
      <c r="B249" s="58" t="s">
        <v>112</v>
      </c>
      <c r="C249" s="59">
        <v>9970837.8600000013</v>
      </c>
      <c r="D249" s="59">
        <v>9316587.9500000011</v>
      </c>
      <c r="E249" s="60">
        <v>0.93438365770396747</v>
      </c>
      <c r="F249" s="59">
        <v>8194464.7399999993</v>
      </c>
      <c r="G249" s="60">
        <v>0.8218431444837474</v>
      </c>
    </row>
    <row r="250" spans="1:7" ht="15.75" x14ac:dyDescent="0.25">
      <c r="A250" s="67">
        <v>41</v>
      </c>
      <c r="B250" s="58" t="s">
        <v>113</v>
      </c>
      <c r="C250" s="59">
        <v>9054706.9799999986</v>
      </c>
      <c r="D250" s="59">
        <v>7716212.9899999974</v>
      </c>
      <c r="E250" s="60">
        <v>0.85217699557186544</v>
      </c>
      <c r="F250" s="59">
        <v>7437769.879999998</v>
      </c>
      <c r="G250" s="60">
        <v>0.82142579505096247</v>
      </c>
    </row>
    <row r="251" spans="1:7" ht="15.75" x14ac:dyDescent="0.25">
      <c r="A251" s="67">
        <v>42</v>
      </c>
      <c r="B251" s="58" t="s">
        <v>91</v>
      </c>
      <c r="C251" s="59">
        <v>2831166.67</v>
      </c>
      <c r="D251" s="59">
        <v>2325586.8699999996</v>
      </c>
      <c r="E251" s="60">
        <v>0.82142351230773702</v>
      </c>
      <c r="F251" s="59">
        <v>2318364.2000000002</v>
      </c>
      <c r="G251" s="60">
        <v>0.81887238380070371</v>
      </c>
    </row>
    <row r="252" spans="1:7" ht="15.75" x14ac:dyDescent="0.25">
      <c r="A252" s="67">
        <v>43</v>
      </c>
      <c r="B252" s="58" t="s">
        <v>80</v>
      </c>
      <c r="C252" s="59">
        <v>2454190.98</v>
      </c>
      <c r="D252" s="59">
        <v>2009949.1699999997</v>
      </c>
      <c r="E252" s="60">
        <v>0.81898645475422605</v>
      </c>
      <c r="F252" s="59">
        <v>1990782.2599999995</v>
      </c>
      <c r="G252" s="60">
        <v>0.81117658577654761</v>
      </c>
    </row>
    <row r="253" spans="1:7" ht="15.75" x14ac:dyDescent="0.25">
      <c r="A253" s="67">
        <v>44</v>
      </c>
      <c r="B253" s="58" t="s">
        <v>102</v>
      </c>
      <c r="C253" s="59">
        <v>7492267.6600000011</v>
      </c>
      <c r="D253" s="59">
        <v>6538879.839999998</v>
      </c>
      <c r="E253" s="60">
        <v>0.87275043241047223</v>
      </c>
      <c r="F253" s="59">
        <v>6077407.7299999986</v>
      </c>
      <c r="G253" s="60">
        <v>0.81115731655534551</v>
      </c>
    </row>
    <row r="254" spans="1:7" ht="15.75" x14ac:dyDescent="0.25">
      <c r="A254" s="67">
        <v>45</v>
      </c>
      <c r="B254" s="58" t="s">
        <v>103</v>
      </c>
      <c r="C254" s="59">
        <v>7610292.2599999998</v>
      </c>
      <c r="D254" s="59">
        <v>6571543.5399999982</v>
      </c>
      <c r="E254" s="60">
        <v>0.86350738125266147</v>
      </c>
      <c r="F254" s="59">
        <v>6156897.6799999988</v>
      </c>
      <c r="G254" s="60">
        <v>0.80902250132506726</v>
      </c>
    </row>
    <row r="255" spans="1:7" ht="15.75" x14ac:dyDescent="0.25">
      <c r="A255" s="67">
        <v>46</v>
      </c>
      <c r="B255" s="58" t="s">
        <v>104</v>
      </c>
      <c r="C255" s="59">
        <v>11555381.600000005</v>
      </c>
      <c r="D255" s="59">
        <v>9174024.2700000033</v>
      </c>
      <c r="E255" s="60">
        <v>0.79391789796020229</v>
      </c>
      <c r="F255" s="59">
        <v>9174024.2700000033</v>
      </c>
      <c r="G255" s="60">
        <v>0.79391789796020229</v>
      </c>
    </row>
    <row r="256" spans="1:7" ht="15.75" x14ac:dyDescent="0.25">
      <c r="A256" s="67">
        <v>47</v>
      </c>
      <c r="B256" s="58" t="s">
        <v>96</v>
      </c>
      <c r="C256" s="59">
        <v>29826483.659999996</v>
      </c>
      <c r="D256" s="59">
        <v>28288653.819999993</v>
      </c>
      <c r="E256" s="60">
        <v>0.94844079317125896</v>
      </c>
      <c r="F256" s="59">
        <v>23485852.739999998</v>
      </c>
      <c r="G256" s="60">
        <v>0.78741607652184098</v>
      </c>
    </row>
    <row r="257" spans="1:7" ht="15.75" x14ac:dyDescent="0.25">
      <c r="A257" s="67">
        <v>48</v>
      </c>
      <c r="B257" s="58" t="s">
        <v>114</v>
      </c>
      <c r="C257" s="59">
        <v>7210939.5</v>
      </c>
      <c r="D257" s="59">
        <v>6589495.7700000005</v>
      </c>
      <c r="E257" s="60">
        <v>0.91381931161674568</v>
      </c>
      <c r="F257" s="59">
        <v>5465861.9999999981</v>
      </c>
      <c r="G257" s="60">
        <v>0.75799582010083399</v>
      </c>
    </row>
    <row r="258" spans="1:7" ht="15.75" x14ac:dyDescent="0.25">
      <c r="A258" s="67">
        <v>49</v>
      </c>
      <c r="B258" s="58" t="s">
        <v>98</v>
      </c>
      <c r="C258" s="59">
        <v>7664072.1900000013</v>
      </c>
      <c r="D258" s="59">
        <v>6004749.1899999995</v>
      </c>
      <c r="E258" s="60">
        <v>0.78349329718409122</v>
      </c>
      <c r="F258" s="59">
        <v>5808338.0499999998</v>
      </c>
      <c r="G258" s="60">
        <v>0.75786578022825213</v>
      </c>
    </row>
    <row r="259" spans="1:7" ht="15.75" x14ac:dyDescent="0.25">
      <c r="A259" s="67">
        <v>50</v>
      </c>
      <c r="B259" s="58" t="s">
        <v>81</v>
      </c>
      <c r="C259" s="59">
        <v>3352122.9</v>
      </c>
      <c r="D259" s="59">
        <v>2753838.61</v>
      </c>
      <c r="E259" s="60">
        <v>0.82152077717675565</v>
      </c>
      <c r="F259" s="59">
        <v>2531977.09</v>
      </c>
      <c r="G259" s="60">
        <v>0.75533539954635909</v>
      </c>
    </row>
    <row r="260" spans="1:7" ht="15.75" x14ac:dyDescent="0.25">
      <c r="A260" s="67">
        <v>51</v>
      </c>
      <c r="B260" s="58" t="s">
        <v>53</v>
      </c>
      <c r="C260" s="59">
        <v>5578641.4699999997</v>
      </c>
      <c r="D260" s="59">
        <v>4196123.33</v>
      </c>
      <c r="E260" s="60">
        <v>0.75217655634714953</v>
      </c>
      <c r="F260" s="59">
        <v>4164768.25</v>
      </c>
      <c r="G260" s="60">
        <v>0.74655599797848282</v>
      </c>
    </row>
    <row r="261" spans="1:7" ht="15.75" x14ac:dyDescent="0.25">
      <c r="A261" s="67">
        <v>52</v>
      </c>
      <c r="B261" s="58" t="s">
        <v>92</v>
      </c>
      <c r="C261" s="59">
        <v>23098397.470000003</v>
      </c>
      <c r="D261" s="59">
        <v>18168952.260000002</v>
      </c>
      <c r="E261" s="60">
        <v>0.78658929839603287</v>
      </c>
      <c r="F261" s="59">
        <v>17001154.900000002</v>
      </c>
      <c r="G261" s="60">
        <v>0.73603179277181263</v>
      </c>
    </row>
    <row r="262" spans="1:7" ht="15.75" x14ac:dyDescent="0.25">
      <c r="A262" s="67">
        <v>53</v>
      </c>
      <c r="B262" s="58" t="s">
        <v>73</v>
      </c>
      <c r="C262" s="59">
        <v>10000</v>
      </c>
      <c r="D262" s="59">
        <v>7222.2</v>
      </c>
      <c r="E262" s="60">
        <v>0.72221999999999997</v>
      </c>
      <c r="F262" s="59">
        <v>7222.2</v>
      </c>
      <c r="G262" s="60">
        <v>0.72221999999999997</v>
      </c>
    </row>
    <row r="263" spans="1:7" ht="15.75" x14ac:dyDescent="0.25">
      <c r="A263" s="67">
        <v>54</v>
      </c>
      <c r="B263" s="58" t="s">
        <v>115</v>
      </c>
      <c r="C263" s="59">
        <v>6298415.2599999979</v>
      </c>
      <c r="D263" s="59">
        <v>5700351.8499999996</v>
      </c>
      <c r="E263" s="60">
        <v>0.90504541455083443</v>
      </c>
      <c r="F263" s="59">
        <v>4491569.0900000008</v>
      </c>
      <c r="G263" s="60">
        <v>0.71312685883464633</v>
      </c>
    </row>
    <row r="264" spans="1:7" ht="15.75" x14ac:dyDescent="0.25">
      <c r="A264" s="67">
        <v>55</v>
      </c>
      <c r="B264" s="58" t="s">
        <v>116</v>
      </c>
      <c r="C264" s="59">
        <v>8782716.0099999961</v>
      </c>
      <c r="D264" s="59">
        <v>7921689.9300000016</v>
      </c>
      <c r="E264" s="60">
        <v>0.9019635749328988</v>
      </c>
      <c r="F264" s="59">
        <v>6194306.6100000013</v>
      </c>
      <c r="G264" s="60">
        <v>0.70528371894834885</v>
      </c>
    </row>
    <row r="265" spans="1:7" ht="15.75" x14ac:dyDescent="0.25">
      <c r="A265" s="67">
        <v>56</v>
      </c>
      <c r="B265" s="58" t="s">
        <v>105</v>
      </c>
      <c r="C265" s="59">
        <v>6502315.7199999969</v>
      </c>
      <c r="D265" s="59">
        <v>5114326.0199999986</v>
      </c>
      <c r="E265" s="60">
        <v>0.78653917161684683</v>
      </c>
      <c r="F265" s="59">
        <v>4555759.3099999996</v>
      </c>
      <c r="G265" s="60">
        <v>0.70063643572201106</v>
      </c>
    </row>
    <row r="266" spans="1:7" ht="15.75" x14ac:dyDescent="0.25">
      <c r="A266" s="67">
        <v>57</v>
      </c>
      <c r="B266" s="58" t="s">
        <v>128</v>
      </c>
      <c r="C266" s="59">
        <v>45988181.090000004</v>
      </c>
      <c r="D266" s="59">
        <v>32603818.130000003</v>
      </c>
      <c r="E266" s="60">
        <v>0.70896081030457647</v>
      </c>
      <c r="F266" s="59">
        <v>31579069.970000003</v>
      </c>
      <c r="G266" s="60">
        <v>0.68667795119356834</v>
      </c>
    </row>
    <row r="267" spans="1:7" ht="15.75" x14ac:dyDescent="0.25">
      <c r="A267" s="67">
        <v>58</v>
      </c>
      <c r="B267" s="58" t="s">
        <v>117</v>
      </c>
      <c r="C267" s="59">
        <v>8444572.7399999984</v>
      </c>
      <c r="D267" s="59">
        <v>6305313.620000002</v>
      </c>
      <c r="E267" s="60">
        <v>0.74667053196583666</v>
      </c>
      <c r="F267" s="59">
        <v>5751748.0300000031</v>
      </c>
      <c r="G267" s="60">
        <v>0.6811177080345695</v>
      </c>
    </row>
    <row r="268" spans="1:7" ht="15.75" x14ac:dyDescent="0.25">
      <c r="A268" s="67">
        <v>59</v>
      </c>
      <c r="B268" s="58" t="s">
        <v>57</v>
      </c>
      <c r="C268" s="59">
        <v>22357198.560000002</v>
      </c>
      <c r="D268" s="59">
        <v>18479698.629999999</v>
      </c>
      <c r="E268" s="60">
        <v>0.82656593044991933</v>
      </c>
      <c r="F268" s="59">
        <v>15166666.76</v>
      </c>
      <c r="G268" s="60">
        <v>0.67837957064688692</v>
      </c>
    </row>
    <row r="269" spans="1:7" ht="15.75" x14ac:dyDescent="0.25">
      <c r="A269" s="67">
        <v>60</v>
      </c>
      <c r="B269" s="58" t="s">
        <v>123</v>
      </c>
      <c r="C269" s="59">
        <v>95001628.720000029</v>
      </c>
      <c r="D269" s="59">
        <v>72390148.070000008</v>
      </c>
      <c r="E269" s="60">
        <v>0.76198849477998698</v>
      </c>
      <c r="F269" s="59">
        <v>60326654.910000004</v>
      </c>
      <c r="G269" s="60">
        <v>0.63500653328588519</v>
      </c>
    </row>
    <row r="270" spans="1:7" ht="15.75" x14ac:dyDescent="0.25">
      <c r="A270" s="67">
        <v>61</v>
      </c>
      <c r="B270" s="58" t="s">
        <v>74</v>
      </c>
      <c r="C270" s="59">
        <v>393130.19</v>
      </c>
      <c r="D270" s="59">
        <v>236478.17</v>
      </c>
      <c r="E270" s="60">
        <v>0.60152635441200797</v>
      </c>
      <c r="F270" s="59">
        <v>236478.17</v>
      </c>
      <c r="G270" s="60">
        <v>0.60152635441200797</v>
      </c>
    </row>
    <row r="271" spans="1:7" ht="15.75" x14ac:dyDescent="0.25">
      <c r="A271" s="67">
        <v>62</v>
      </c>
      <c r="B271" s="58" t="s">
        <v>124</v>
      </c>
      <c r="C271" s="59">
        <v>23067680.809999999</v>
      </c>
      <c r="D271" s="59">
        <v>14876658.139999997</v>
      </c>
      <c r="E271" s="60">
        <v>0.64491347277316513</v>
      </c>
      <c r="F271" s="59">
        <v>13748393.409999996</v>
      </c>
      <c r="G271" s="60">
        <v>0.59600241234654039</v>
      </c>
    </row>
    <row r="272" spans="1:7" ht="15.75" x14ac:dyDescent="0.25">
      <c r="A272" s="67">
        <v>63</v>
      </c>
      <c r="B272" s="58" t="s">
        <v>75</v>
      </c>
      <c r="C272" s="59">
        <v>827341.23</v>
      </c>
      <c r="D272" s="59">
        <v>528714.36</v>
      </c>
      <c r="E272" s="60">
        <v>0.63905235328354182</v>
      </c>
      <c r="F272" s="59">
        <v>485618.93</v>
      </c>
      <c r="G272" s="60">
        <v>0.58696328962113975</v>
      </c>
    </row>
    <row r="273" spans="1:7" ht="15.75" x14ac:dyDescent="0.25">
      <c r="A273" s="67">
        <v>64</v>
      </c>
      <c r="B273" s="58" t="s">
        <v>129</v>
      </c>
      <c r="C273" s="59">
        <v>236980373.32000017</v>
      </c>
      <c r="D273" s="59">
        <v>150336967.16000003</v>
      </c>
      <c r="E273" s="60">
        <v>0.63438573015072641</v>
      </c>
      <c r="F273" s="59">
        <v>133580836.28999998</v>
      </c>
      <c r="G273" s="60">
        <v>0.56367890057132553</v>
      </c>
    </row>
    <row r="274" spans="1:7" ht="15.75" x14ac:dyDescent="0.25">
      <c r="A274" s="67">
        <v>65</v>
      </c>
      <c r="B274" s="58" t="s">
        <v>118</v>
      </c>
      <c r="C274" s="59">
        <v>17513176.670000002</v>
      </c>
      <c r="D274" s="59">
        <v>9852317.4000000004</v>
      </c>
      <c r="E274" s="60">
        <v>0.56256598021288617</v>
      </c>
      <c r="F274" s="59">
        <v>9828009.4000000004</v>
      </c>
      <c r="G274" s="60">
        <v>0.56117799672719226</v>
      </c>
    </row>
    <row r="275" spans="1:7" ht="15.75" x14ac:dyDescent="0.25">
      <c r="A275" s="67">
        <v>66</v>
      </c>
      <c r="B275" s="58" t="s">
        <v>106</v>
      </c>
      <c r="C275" s="59">
        <v>9615548.4399999958</v>
      </c>
      <c r="D275" s="59">
        <v>5038331.8</v>
      </c>
      <c r="E275" s="60">
        <v>0.52397757979575033</v>
      </c>
      <c r="F275" s="59">
        <v>4949505.419999999</v>
      </c>
      <c r="G275" s="60">
        <v>0.51473979366693312</v>
      </c>
    </row>
    <row r="276" spans="1:7" ht="15.75" x14ac:dyDescent="0.25">
      <c r="A276" s="67">
        <v>67</v>
      </c>
      <c r="B276" s="58" t="s">
        <v>58</v>
      </c>
      <c r="C276" s="59">
        <v>11714942.669999996</v>
      </c>
      <c r="D276" s="59">
        <v>4211587.72</v>
      </c>
      <c r="E276" s="60">
        <v>0.35950561933052988</v>
      </c>
      <c r="F276" s="59">
        <v>4138842.65</v>
      </c>
      <c r="G276" s="60">
        <v>0.35329602257456044</v>
      </c>
    </row>
    <row r="277" spans="1:7" ht="15.75" x14ac:dyDescent="0.25">
      <c r="A277" s="67">
        <v>68</v>
      </c>
      <c r="B277" s="58" t="s">
        <v>130</v>
      </c>
      <c r="C277" s="59">
        <v>146517284.73999998</v>
      </c>
      <c r="D277" s="59">
        <v>88101772.489999995</v>
      </c>
      <c r="E277" s="60">
        <v>0.60130634174895925</v>
      </c>
      <c r="F277" s="59">
        <v>41904512.850000001</v>
      </c>
      <c r="G277" s="60">
        <v>0.28600388632891344</v>
      </c>
    </row>
    <row r="278" spans="1:7" ht="15.75" x14ac:dyDescent="0.25">
      <c r="A278" s="67">
        <v>69</v>
      </c>
      <c r="B278" s="58" t="s">
        <v>62</v>
      </c>
      <c r="C278" s="59">
        <v>126353</v>
      </c>
      <c r="D278" s="59">
        <v>26396.21</v>
      </c>
      <c r="E278" s="60">
        <v>0.20890845488433199</v>
      </c>
      <c r="F278" s="59">
        <v>26396.21</v>
      </c>
      <c r="G278" s="60">
        <v>0.20890845488433199</v>
      </c>
    </row>
    <row r="279" spans="1:7" x14ac:dyDescent="0.25">
      <c r="A279" s="87" t="s">
        <v>131</v>
      </c>
      <c r="B279" s="88"/>
      <c r="C279" s="61">
        <v>1745137182.1100006</v>
      </c>
      <c r="D279" s="61">
        <v>1419660156.47</v>
      </c>
      <c r="E279" s="62">
        <v>0.81349487651940755</v>
      </c>
      <c r="F279" s="61">
        <v>1309764509.1099997</v>
      </c>
      <c r="G279" s="62">
        <v>0.75052237872005023</v>
      </c>
    </row>
    <row r="280" spans="1:7" ht="6.95" customHeight="1" x14ac:dyDescent="0.25"/>
    <row r="281" spans="1:7" ht="15.75" x14ac:dyDescent="0.25">
      <c r="B281" s="63" t="s">
        <v>132</v>
      </c>
      <c r="C281" s="64">
        <v>3774000</v>
      </c>
      <c r="D281" s="64">
        <v>3774000</v>
      </c>
      <c r="E281" s="65">
        <v>1</v>
      </c>
      <c r="F281" s="64">
        <v>0</v>
      </c>
      <c r="G281" s="65">
        <v>0</v>
      </c>
    </row>
    <row r="282" spans="1:7" ht="6.95" customHeight="1" x14ac:dyDescent="0.25"/>
    <row r="283" spans="1:7" ht="6.95" customHeight="1" x14ac:dyDescent="0.25"/>
    <row r="284" spans="1:7" ht="15.75" x14ac:dyDescent="0.25">
      <c r="A284" s="83" t="s">
        <v>133</v>
      </c>
      <c r="B284" s="84"/>
      <c r="C284" s="68">
        <f>+C279+C281</f>
        <v>1748911182.1100006</v>
      </c>
      <c r="D284" s="68">
        <f>+D279+D281</f>
        <v>1423434156.47</v>
      </c>
      <c r="E284" s="69">
        <f>+D284/C284</f>
        <v>0.81389733854447432</v>
      </c>
      <c r="F284" s="68">
        <f>+F279+F281</f>
        <v>1309764509.1099997</v>
      </c>
      <c r="G284" s="69">
        <f>+F284/C284</f>
        <v>0.7489028159393516</v>
      </c>
    </row>
  </sheetData>
  <mergeCells count="37">
    <mergeCell ref="A8:A11"/>
    <mergeCell ref="A1:G1"/>
    <mergeCell ref="A2:G2"/>
    <mergeCell ref="A3:G3"/>
    <mergeCell ref="A4:G4"/>
    <mergeCell ref="A6:A7"/>
    <mergeCell ref="A78:A83"/>
    <mergeCell ref="A12:A16"/>
    <mergeCell ref="A17:A20"/>
    <mergeCell ref="A21:A24"/>
    <mergeCell ref="A25:A27"/>
    <mergeCell ref="A28:A34"/>
    <mergeCell ref="A35:A40"/>
    <mergeCell ref="A41:A51"/>
    <mergeCell ref="A52:A55"/>
    <mergeCell ref="A56:A57"/>
    <mergeCell ref="A58:A65"/>
    <mergeCell ref="A66:A77"/>
    <mergeCell ref="A179:B179"/>
    <mergeCell ref="A84:A89"/>
    <mergeCell ref="A90:B90"/>
    <mergeCell ref="A94:B94"/>
    <mergeCell ref="A96:G96"/>
    <mergeCell ref="A97:G97"/>
    <mergeCell ref="A98:G98"/>
    <mergeCell ref="A115:B115"/>
    <mergeCell ref="A119:B119"/>
    <mergeCell ref="A122:G122"/>
    <mergeCell ref="A123:G123"/>
    <mergeCell ref="A175:B175"/>
    <mergeCell ref="A284:B284"/>
    <mergeCell ref="A182:G182"/>
    <mergeCell ref="A183:G183"/>
    <mergeCell ref="A204:B204"/>
    <mergeCell ref="A207:G207"/>
    <mergeCell ref="A208:G208"/>
    <mergeCell ref="A279:B279"/>
  </mergeCells>
  <printOptions horizontalCentered="1" verticalCentered="1"/>
  <pageMargins left="0.23622047244094491" right="0.23622047244094491" top="0.15748031496062992" bottom="7.874015748031496E-2" header="0" footer="0"/>
  <pageSetup paperSize="9" scale="49" orientation="portrait" r:id="rId1"/>
  <rowBreaks count="5" manualBreakCount="5">
    <brk id="2" max="6" man="1"/>
    <brk id="95" max="6" man="1"/>
    <brk id="120" max="16383" man="1"/>
    <brk id="180" max="16383" man="1"/>
    <brk id="20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6"/>
  <sheetViews>
    <sheetView showGridLines="0" zoomScaleNormal="100" workbookViewId="0">
      <selection activeCell="A2" sqref="A2:G2"/>
    </sheetView>
  </sheetViews>
  <sheetFormatPr baseColWidth="10" defaultColWidth="9.140625" defaultRowHeight="15" x14ac:dyDescent="0.25"/>
  <cols>
    <col min="1" max="1" width="16" style="52" customWidth="1"/>
    <col min="2" max="2" width="80" style="52" customWidth="1"/>
    <col min="3" max="4" width="20" style="52" customWidth="1"/>
    <col min="5" max="5" width="23" style="52" customWidth="1"/>
    <col min="6" max="7" width="20" style="52" customWidth="1"/>
    <col min="8" max="16384" width="9.140625" style="52"/>
  </cols>
  <sheetData>
    <row r="1" spans="1:7" ht="140.1" customHeight="1" x14ac:dyDescent="0.25">
      <c r="A1" s="93" t="s">
        <v>169</v>
      </c>
      <c r="B1" s="92"/>
      <c r="C1" s="92"/>
      <c r="D1" s="92"/>
      <c r="E1" s="92"/>
      <c r="F1" s="92"/>
      <c r="G1" s="92"/>
    </row>
    <row r="2" spans="1:7" ht="140.1" customHeight="1" x14ac:dyDescent="0.25">
      <c r="A2" s="93" t="s">
        <v>165</v>
      </c>
      <c r="B2" s="92"/>
      <c r="C2" s="92"/>
      <c r="D2" s="92"/>
      <c r="E2" s="92"/>
      <c r="F2" s="92"/>
      <c r="G2" s="92"/>
    </row>
    <row r="3" spans="1:7" x14ac:dyDescent="0.25">
      <c r="A3" s="92"/>
      <c r="B3" s="92"/>
      <c r="C3" s="92"/>
      <c r="D3" s="92"/>
      <c r="E3" s="92"/>
      <c r="F3" s="92"/>
      <c r="G3" s="92"/>
    </row>
    <row r="4" spans="1:7" x14ac:dyDescent="0.25">
      <c r="A4" s="94" t="s">
        <v>42</v>
      </c>
      <c r="B4" s="92"/>
      <c r="C4" s="92"/>
      <c r="D4" s="92"/>
      <c r="E4" s="92"/>
      <c r="F4" s="92"/>
      <c r="G4" s="92"/>
    </row>
    <row r="5" spans="1:7" x14ac:dyDescent="0.25">
      <c r="A5" s="94" t="s">
        <v>141</v>
      </c>
      <c r="B5" s="92"/>
      <c r="C5" s="92"/>
      <c r="D5" s="92"/>
      <c r="E5" s="92"/>
      <c r="F5" s="92"/>
      <c r="G5" s="92"/>
    </row>
    <row r="6" spans="1:7" ht="38.25" x14ac:dyDescent="0.25">
      <c r="A6" s="53" t="s">
        <v>44</v>
      </c>
      <c r="B6" s="54" t="s">
        <v>45</v>
      </c>
      <c r="C6" s="53" t="s">
        <v>20</v>
      </c>
      <c r="D6" s="53" t="s">
        <v>21</v>
      </c>
      <c r="E6" s="53" t="s">
        <v>46</v>
      </c>
      <c r="F6" s="53" t="s">
        <v>23</v>
      </c>
      <c r="G6" s="53" t="s">
        <v>47</v>
      </c>
    </row>
    <row r="7" spans="1:7" ht="15.75" x14ac:dyDescent="0.25">
      <c r="A7" s="89">
        <v>1</v>
      </c>
      <c r="B7" s="55" t="s">
        <v>48</v>
      </c>
      <c r="C7" s="56">
        <v>4410067.95</v>
      </c>
      <c r="D7" s="56">
        <v>4179010.2</v>
      </c>
      <c r="E7" s="57">
        <v>0.94760699999999998</v>
      </c>
      <c r="F7" s="56">
        <v>4143393.05</v>
      </c>
      <c r="G7" s="57">
        <v>0.93952999999999998</v>
      </c>
    </row>
    <row r="8" spans="1:7" ht="15.75" x14ac:dyDescent="0.25">
      <c r="A8" s="90"/>
      <c r="B8" s="58" t="s">
        <v>49</v>
      </c>
      <c r="C8" s="59">
        <v>4410067.95</v>
      </c>
      <c r="D8" s="59">
        <v>4179010.2</v>
      </c>
      <c r="E8" s="60">
        <v>0.94760699999999998</v>
      </c>
      <c r="F8" s="59">
        <v>4143393.05</v>
      </c>
      <c r="G8" s="60">
        <v>0.93952999999999998</v>
      </c>
    </row>
    <row r="9" spans="1:7" ht="15.75" x14ac:dyDescent="0.25">
      <c r="A9" s="89">
        <v>2</v>
      </c>
      <c r="B9" s="55" t="s">
        <v>50</v>
      </c>
      <c r="C9" s="56">
        <v>36000867.25</v>
      </c>
      <c r="D9" s="56">
        <v>33035581.949999999</v>
      </c>
      <c r="E9" s="57">
        <v>0.91763300000000003</v>
      </c>
      <c r="F9" s="56">
        <v>32935145.949999999</v>
      </c>
      <c r="G9" s="57">
        <v>0.91484299999999996</v>
      </c>
    </row>
    <row r="10" spans="1:7" ht="15.75" x14ac:dyDescent="0.25">
      <c r="A10" s="90"/>
      <c r="B10" s="58" t="s">
        <v>51</v>
      </c>
      <c r="C10" s="59">
        <v>8935762.5600000005</v>
      </c>
      <c r="D10" s="59">
        <v>8635762.5600000005</v>
      </c>
      <c r="E10" s="60">
        <v>0.96642700000000004</v>
      </c>
      <c r="F10" s="59">
        <v>8635762.5600000005</v>
      </c>
      <c r="G10" s="60">
        <v>0.96642700000000004</v>
      </c>
    </row>
    <row r="11" spans="1:7" ht="15.75" x14ac:dyDescent="0.25">
      <c r="A11" s="90"/>
      <c r="B11" s="58" t="s">
        <v>52</v>
      </c>
      <c r="C11" s="59">
        <v>23297891.859999999</v>
      </c>
      <c r="D11" s="59">
        <v>21347179.670000002</v>
      </c>
      <c r="E11" s="60">
        <v>0.91627099999999995</v>
      </c>
      <c r="F11" s="59">
        <v>21278098.75</v>
      </c>
      <c r="G11" s="60">
        <v>0.91330599999999995</v>
      </c>
    </row>
    <row r="12" spans="1:7" ht="15.75" x14ac:dyDescent="0.25">
      <c r="A12" s="90"/>
      <c r="B12" s="58" t="s">
        <v>53</v>
      </c>
      <c r="C12" s="59">
        <v>3767212.83</v>
      </c>
      <c r="D12" s="59">
        <v>3052639.72</v>
      </c>
      <c r="E12" s="60">
        <v>0.81031799999999998</v>
      </c>
      <c r="F12" s="59">
        <v>3021284.64</v>
      </c>
      <c r="G12" s="60">
        <v>0.80199500000000001</v>
      </c>
    </row>
    <row r="13" spans="1:7" ht="15.75" x14ac:dyDescent="0.25">
      <c r="A13" s="89">
        <v>3</v>
      </c>
      <c r="B13" s="55" t="s">
        <v>119</v>
      </c>
      <c r="C13" s="56">
        <v>37556753.359999999</v>
      </c>
      <c r="D13" s="56">
        <v>34008789.770000003</v>
      </c>
      <c r="E13" s="57">
        <v>0.90553099999999997</v>
      </c>
      <c r="F13" s="56">
        <v>33434602.399999999</v>
      </c>
      <c r="G13" s="57">
        <v>0.89024199999999998</v>
      </c>
    </row>
    <row r="14" spans="1:7" ht="15.75" x14ac:dyDescent="0.25">
      <c r="A14" s="90"/>
      <c r="B14" s="58" t="s">
        <v>120</v>
      </c>
      <c r="C14" s="59">
        <v>9142953.5999999996</v>
      </c>
      <c r="D14" s="59">
        <v>8713311.8800000008</v>
      </c>
      <c r="E14" s="60">
        <v>0.95300799999999997</v>
      </c>
      <c r="F14" s="59">
        <v>8526817.6699999999</v>
      </c>
      <c r="G14" s="60">
        <v>0.93261099999999997</v>
      </c>
    </row>
    <row r="15" spans="1:7" ht="15.75" x14ac:dyDescent="0.25">
      <c r="A15" s="90"/>
      <c r="B15" s="58" t="s">
        <v>121</v>
      </c>
      <c r="C15" s="59">
        <v>4166987.51</v>
      </c>
      <c r="D15" s="59">
        <v>3793143.01</v>
      </c>
      <c r="E15" s="60">
        <v>0.91028399999999998</v>
      </c>
      <c r="F15" s="59">
        <v>3788580.51</v>
      </c>
      <c r="G15" s="60">
        <v>0.90918900000000002</v>
      </c>
    </row>
    <row r="16" spans="1:7" ht="15.75" x14ac:dyDescent="0.25">
      <c r="A16" s="90"/>
      <c r="B16" s="58" t="s">
        <v>122</v>
      </c>
      <c r="C16" s="59">
        <v>24246812.25</v>
      </c>
      <c r="D16" s="59">
        <v>21502334.879999999</v>
      </c>
      <c r="E16" s="60">
        <v>0.88681100000000002</v>
      </c>
      <c r="F16" s="59">
        <v>21119204.219999999</v>
      </c>
      <c r="G16" s="60">
        <v>0.87100999999999995</v>
      </c>
    </row>
    <row r="17" spans="1:7" ht="15.75" x14ac:dyDescent="0.25">
      <c r="A17" s="89">
        <v>4</v>
      </c>
      <c r="B17" s="55" t="s">
        <v>59</v>
      </c>
      <c r="C17" s="56">
        <v>1774150.0300000003</v>
      </c>
      <c r="D17" s="56">
        <v>1578761.6999999997</v>
      </c>
      <c r="E17" s="57">
        <v>0.88986933083669362</v>
      </c>
      <c r="F17" s="56">
        <v>1565651.4299999997</v>
      </c>
      <c r="G17" s="57">
        <v>0.88247972467131197</v>
      </c>
    </row>
    <row r="18" spans="1:7" ht="15.75" x14ac:dyDescent="0.25">
      <c r="A18" s="90"/>
      <c r="B18" s="58" t="s">
        <v>60</v>
      </c>
      <c r="C18" s="59">
        <v>189769.60000000001</v>
      </c>
      <c r="D18" s="59">
        <v>189769.60000000001</v>
      </c>
      <c r="E18" s="60">
        <v>1</v>
      </c>
      <c r="F18" s="59">
        <v>189769.60000000001</v>
      </c>
      <c r="G18" s="60">
        <v>1</v>
      </c>
    </row>
    <row r="19" spans="1:7" ht="15.75" x14ac:dyDescent="0.25">
      <c r="A19" s="90"/>
      <c r="B19" s="58" t="s">
        <v>61</v>
      </c>
      <c r="C19" s="59">
        <v>1458027.4300000002</v>
      </c>
      <c r="D19" s="59">
        <v>1362595.8899999997</v>
      </c>
      <c r="E19" s="60">
        <v>0.93454750024833178</v>
      </c>
      <c r="F19" s="59">
        <v>1349485.6199999996</v>
      </c>
      <c r="G19" s="60">
        <v>0.92555571468226727</v>
      </c>
    </row>
    <row r="20" spans="1:7" ht="15.75" x14ac:dyDescent="0.25">
      <c r="A20" s="90"/>
      <c r="B20" s="58" t="s">
        <v>62</v>
      </c>
      <c r="C20" s="59">
        <v>126353</v>
      </c>
      <c r="D20" s="59">
        <v>26396.21</v>
      </c>
      <c r="E20" s="60">
        <v>0.20890845488433199</v>
      </c>
      <c r="F20" s="59">
        <v>26396.21</v>
      </c>
      <c r="G20" s="60">
        <v>0.20890845488433199</v>
      </c>
    </row>
    <row r="21" spans="1:7" ht="15.75" x14ac:dyDescent="0.25">
      <c r="A21" s="89">
        <v>5</v>
      </c>
      <c r="B21" s="55" t="s">
        <v>63</v>
      </c>
      <c r="C21" s="56">
        <v>27377255.899999995</v>
      </c>
      <c r="D21" s="56">
        <v>24868629.689999998</v>
      </c>
      <c r="E21" s="57">
        <v>0.90836823751937812</v>
      </c>
      <c r="F21" s="56">
        <v>24137405.68</v>
      </c>
      <c r="G21" s="57">
        <v>0.88165905919007748</v>
      </c>
    </row>
    <row r="22" spans="1:7" ht="15.75" x14ac:dyDescent="0.25">
      <c r="A22" s="90"/>
      <c r="B22" s="58" t="s">
        <v>64</v>
      </c>
      <c r="C22" s="59">
        <v>4999999.9999999991</v>
      </c>
      <c r="D22" s="59">
        <v>4991381.419999999</v>
      </c>
      <c r="E22" s="60">
        <v>0.99827628400000001</v>
      </c>
      <c r="F22" s="59">
        <v>4946615.72</v>
      </c>
      <c r="G22" s="60">
        <v>0.9893231440000001</v>
      </c>
    </row>
    <row r="23" spans="1:7" ht="15.75" x14ac:dyDescent="0.25">
      <c r="A23" s="90"/>
      <c r="B23" s="58" t="s">
        <v>65</v>
      </c>
      <c r="C23" s="59">
        <v>3897196.7500000005</v>
      </c>
      <c r="D23" s="59">
        <v>3738905.36</v>
      </c>
      <c r="E23" s="60">
        <v>0.95938326952571729</v>
      </c>
      <c r="F23" s="59">
        <v>3738905.36</v>
      </c>
      <c r="G23" s="60">
        <v>0.95938326952571729</v>
      </c>
    </row>
    <row r="24" spans="1:7" ht="15.75" x14ac:dyDescent="0.25">
      <c r="A24" s="90"/>
      <c r="B24" s="58" t="s">
        <v>66</v>
      </c>
      <c r="C24" s="59">
        <v>18480059.149999995</v>
      </c>
      <c r="D24" s="59">
        <v>16138342.909999996</v>
      </c>
      <c r="E24" s="60">
        <v>0.8732841588334419</v>
      </c>
      <c r="F24" s="59">
        <v>15451884.599999998</v>
      </c>
      <c r="G24" s="60">
        <v>0.83613826528255464</v>
      </c>
    </row>
    <row r="25" spans="1:7" ht="15.75" x14ac:dyDescent="0.25">
      <c r="A25" s="89">
        <v>6</v>
      </c>
      <c r="B25" s="55" t="s">
        <v>67</v>
      </c>
      <c r="C25" s="56">
        <v>333896828.11000001</v>
      </c>
      <c r="D25" s="56">
        <v>292810181.35000002</v>
      </c>
      <c r="E25" s="57">
        <v>0.87694799999999995</v>
      </c>
      <c r="F25" s="56">
        <v>286295225.86000001</v>
      </c>
      <c r="G25" s="57">
        <v>0.85743599999999998</v>
      </c>
    </row>
    <row r="26" spans="1:7" ht="15.75" x14ac:dyDescent="0.25">
      <c r="A26" s="90"/>
      <c r="B26" s="58" t="s">
        <v>68</v>
      </c>
      <c r="C26" s="59">
        <v>7600054.3099999996</v>
      </c>
      <c r="D26" s="59">
        <v>6675052.54</v>
      </c>
      <c r="E26" s="60">
        <v>0.87829000000000002</v>
      </c>
      <c r="F26" s="59">
        <v>6598588.9400000004</v>
      </c>
      <c r="G26" s="60">
        <v>0.86822900000000003</v>
      </c>
    </row>
    <row r="27" spans="1:7" ht="15.75" x14ac:dyDescent="0.25">
      <c r="A27" s="90"/>
      <c r="B27" s="58" t="s">
        <v>67</v>
      </c>
      <c r="C27" s="59">
        <v>326296773.80000001</v>
      </c>
      <c r="D27" s="59">
        <v>286135128.81</v>
      </c>
      <c r="E27" s="60">
        <v>0.87691699999999995</v>
      </c>
      <c r="F27" s="59">
        <v>279696636.92000002</v>
      </c>
      <c r="G27" s="60">
        <v>0.85718499999999997</v>
      </c>
    </row>
    <row r="28" spans="1:7" ht="15.75" x14ac:dyDescent="0.25">
      <c r="A28" s="89">
        <v>7</v>
      </c>
      <c r="B28" s="55" t="s">
        <v>69</v>
      </c>
      <c r="C28" s="56">
        <v>12315691.85</v>
      </c>
      <c r="D28" s="56">
        <v>10611025.85</v>
      </c>
      <c r="E28" s="57">
        <v>0.86158599999999996</v>
      </c>
      <c r="F28" s="56">
        <v>10555163.199999999</v>
      </c>
      <c r="G28" s="57">
        <v>0.85704995939793671</v>
      </c>
    </row>
    <row r="29" spans="1:7" ht="15.75" x14ac:dyDescent="0.25">
      <c r="A29" s="90"/>
      <c r="B29" s="58" t="s">
        <v>71</v>
      </c>
      <c r="C29" s="59">
        <v>1598933.86</v>
      </c>
      <c r="D29" s="59">
        <v>1485462.72</v>
      </c>
      <c r="E29" s="60">
        <v>0.929033</v>
      </c>
      <c r="F29" s="59">
        <v>1483839.8</v>
      </c>
      <c r="G29" s="60">
        <v>0.92801800000000001</v>
      </c>
    </row>
    <row r="30" spans="1:7" ht="15.75" x14ac:dyDescent="0.25">
      <c r="A30" s="90"/>
      <c r="B30" s="58" t="s">
        <v>70</v>
      </c>
      <c r="C30" s="59">
        <v>5531226.4400000004</v>
      </c>
      <c r="D30" s="59">
        <v>5021838.8499999996</v>
      </c>
      <c r="E30" s="60">
        <v>0.90790700000000002</v>
      </c>
      <c r="F30" s="59">
        <v>5015502.3899999997</v>
      </c>
      <c r="G30" s="60">
        <v>0.90676100000000004</v>
      </c>
    </row>
    <row r="31" spans="1:7" ht="15.75" x14ac:dyDescent="0.25">
      <c r="A31" s="90"/>
      <c r="B31" s="58" t="s">
        <v>72</v>
      </c>
      <c r="C31" s="59">
        <v>3955060.13</v>
      </c>
      <c r="D31" s="59">
        <v>3331309.55</v>
      </c>
      <c r="E31" s="60">
        <v>0.84228999999999998</v>
      </c>
      <c r="F31" s="59">
        <v>3326501.71</v>
      </c>
      <c r="G31" s="60">
        <v>0.84107500000000002</v>
      </c>
    </row>
    <row r="32" spans="1:7" ht="15.75" x14ac:dyDescent="0.25">
      <c r="A32" s="90"/>
      <c r="B32" s="58" t="s">
        <v>73</v>
      </c>
      <c r="C32" s="59">
        <v>10000</v>
      </c>
      <c r="D32" s="59">
        <v>7222.2</v>
      </c>
      <c r="E32" s="60">
        <v>0.72221999999999997</v>
      </c>
      <c r="F32" s="59">
        <v>7222.2</v>
      </c>
      <c r="G32" s="60">
        <v>0.72221999999999997</v>
      </c>
    </row>
    <row r="33" spans="1:7" ht="15.75" x14ac:dyDescent="0.25">
      <c r="A33" s="90"/>
      <c r="B33" s="58" t="s">
        <v>74</v>
      </c>
      <c r="C33" s="59">
        <v>393130.19</v>
      </c>
      <c r="D33" s="59">
        <v>236478.17</v>
      </c>
      <c r="E33" s="60">
        <v>0.60152600000000001</v>
      </c>
      <c r="F33" s="59">
        <v>236478.17</v>
      </c>
      <c r="G33" s="60">
        <v>0.60152600000000001</v>
      </c>
    </row>
    <row r="34" spans="1:7" ht="15.75" x14ac:dyDescent="0.25">
      <c r="A34" s="90"/>
      <c r="B34" s="58" t="s">
        <v>75</v>
      </c>
      <c r="C34" s="59">
        <v>827341.23</v>
      </c>
      <c r="D34" s="59">
        <v>528714.36</v>
      </c>
      <c r="E34" s="60">
        <v>0.63905199999999995</v>
      </c>
      <c r="F34" s="59">
        <v>485618.93</v>
      </c>
      <c r="G34" s="60">
        <v>0.58696300000000001</v>
      </c>
    </row>
    <row r="35" spans="1:7" ht="15.75" x14ac:dyDescent="0.25">
      <c r="A35" s="89">
        <v>8</v>
      </c>
      <c r="B35" s="55" t="s">
        <v>76</v>
      </c>
      <c r="C35" s="56">
        <v>32880652.109999999</v>
      </c>
      <c r="D35" s="56">
        <v>28841396.649999999</v>
      </c>
      <c r="E35" s="57">
        <v>0.87715399999999999</v>
      </c>
      <c r="F35" s="56">
        <v>28014038.59</v>
      </c>
      <c r="G35" s="57">
        <v>0.85199199999999997</v>
      </c>
    </row>
    <row r="36" spans="1:7" ht="15.75" x14ac:dyDescent="0.25">
      <c r="A36" s="90"/>
      <c r="B36" s="58" t="s">
        <v>77</v>
      </c>
      <c r="C36" s="59">
        <v>5367080.78</v>
      </c>
      <c r="D36" s="59">
        <v>4890025.4000000004</v>
      </c>
      <c r="E36" s="60">
        <v>0.91111500000000001</v>
      </c>
      <c r="F36" s="59">
        <v>4730787.57</v>
      </c>
      <c r="G36" s="60">
        <v>0.88144500000000003</v>
      </c>
    </row>
    <row r="37" spans="1:7" ht="15.75" x14ac:dyDescent="0.25">
      <c r="A37" s="90"/>
      <c r="B37" s="58" t="s">
        <v>78</v>
      </c>
      <c r="C37" s="59">
        <v>12031668.550000001</v>
      </c>
      <c r="D37" s="59">
        <v>10496589.380000001</v>
      </c>
      <c r="E37" s="60">
        <v>0.87241299999999999</v>
      </c>
      <c r="F37" s="59">
        <v>10496589.380000001</v>
      </c>
      <c r="G37" s="60">
        <v>0.87241299999999999</v>
      </c>
    </row>
    <row r="38" spans="1:7" ht="15.75" x14ac:dyDescent="0.25">
      <c r="A38" s="90"/>
      <c r="B38" s="58" t="s">
        <v>79</v>
      </c>
      <c r="C38" s="59">
        <v>9675588.9000000004</v>
      </c>
      <c r="D38" s="59">
        <v>8690994.0899999999</v>
      </c>
      <c r="E38" s="60">
        <v>0.89823900000000001</v>
      </c>
      <c r="F38" s="59">
        <v>8263902.29</v>
      </c>
      <c r="G38" s="60">
        <v>0.85409800000000002</v>
      </c>
    </row>
    <row r="39" spans="1:7" ht="15.75" x14ac:dyDescent="0.25">
      <c r="A39" s="90"/>
      <c r="B39" s="58" t="s">
        <v>80</v>
      </c>
      <c r="C39" s="59">
        <v>2454190.98</v>
      </c>
      <c r="D39" s="59">
        <v>2009949.17</v>
      </c>
      <c r="E39" s="60">
        <v>0.81898599999999999</v>
      </c>
      <c r="F39" s="59">
        <v>1990782.26</v>
      </c>
      <c r="G39" s="60">
        <v>0.81117700000000004</v>
      </c>
    </row>
    <row r="40" spans="1:7" ht="15.75" x14ac:dyDescent="0.25">
      <c r="A40" s="90"/>
      <c r="B40" s="58" t="s">
        <v>81</v>
      </c>
      <c r="C40" s="59">
        <v>3352122.9</v>
      </c>
      <c r="D40" s="59">
        <v>2753838.61</v>
      </c>
      <c r="E40" s="60">
        <v>0.82152099999999995</v>
      </c>
      <c r="F40" s="59">
        <v>2531977.09</v>
      </c>
      <c r="G40" s="60">
        <v>0.75533499999999998</v>
      </c>
    </row>
    <row r="41" spans="1:7" ht="15.75" x14ac:dyDescent="0.25">
      <c r="A41" s="89">
        <v>9</v>
      </c>
      <c r="B41" s="55" t="s">
        <v>99</v>
      </c>
      <c r="C41" s="56">
        <v>25105822.760000002</v>
      </c>
      <c r="D41" s="56">
        <v>21914458.239999998</v>
      </c>
      <c r="E41" s="57">
        <v>0.87288349198877258</v>
      </c>
      <c r="F41" s="56">
        <v>20544009.889999997</v>
      </c>
      <c r="G41" s="57">
        <v>0.81829661932975462</v>
      </c>
    </row>
    <row r="42" spans="1:7" ht="15.75" x14ac:dyDescent="0.25">
      <c r="A42" s="90"/>
      <c r="B42" s="58" t="s">
        <v>100</v>
      </c>
      <c r="C42" s="59">
        <v>3914803.4899999998</v>
      </c>
      <c r="D42" s="59">
        <v>3911084.0399999996</v>
      </c>
      <c r="E42" s="60">
        <v>0.99904990122505477</v>
      </c>
      <c r="F42" s="59">
        <v>3889459.0999999996</v>
      </c>
      <c r="G42" s="60">
        <v>0.99352601220859749</v>
      </c>
    </row>
    <row r="43" spans="1:7" ht="15.75" x14ac:dyDescent="0.25">
      <c r="A43" s="90"/>
      <c r="B43" s="58" t="s">
        <v>106</v>
      </c>
      <c r="C43" s="59">
        <v>3474999.9999999995</v>
      </c>
      <c r="D43" s="59">
        <v>3283609.1500000013</v>
      </c>
      <c r="E43" s="60">
        <v>0.9449234964028782</v>
      </c>
      <c r="F43" s="59">
        <v>3214455.2399999998</v>
      </c>
      <c r="G43" s="60">
        <v>0.92502309064748212</v>
      </c>
    </row>
    <row r="44" spans="1:7" ht="15.75" x14ac:dyDescent="0.25">
      <c r="A44" s="90"/>
      <c r="B44" s="58" t="s">
        <v>101</v>
      </c>
      <c r="C44" s="59">
        <v>921734.99</v>
      </c>
      <c r="D44" s="59">
        <v>782785.03999999992</v>
      </c>
      <c r="E44" s="60">
        <v>0.84925173557748945</v>
      </c>
      <c r="F44" s="59">
        <v>782785.03999999992</v>
      </c>
      <c r="G44" s="60">
        <v>0.84925173557748945</v>
      </c>
    </row>
    <row r="45" spans="1:7" ht="15.75" x14ac:dyDescent="0.25">
      <c r="A45" s="90"/>
      <c r="B45" s="58" t="s">
        <v>102</v>
      </c>
      <c r="C45" s="59">
        <v>7492267.6600000001</v>
      </c>
      <c r="D45" s="59">
        <v>6538879.8399999999</v>
      </c>
      <c r="E45" s="60">
        <v>0.87275043241047257</v>
      </c>
      <c r="F45" s="59">
        <v>6077407.7300000004</v>
      </c>
      <c r="G45" s="60">
        <v>0.81115731655534584</v>
      </c>
    </row>
    <row r="46" spans="1:7" ht="15.75" x14ac:dyDescent="0.25">
      <c r="A46" s="90"/>
      <c r="B46" s="58" t="s">
        <v>103</v>
      </c>
      <c r="C46" s="59">
        <v>2214349.59</v>
      </c>
      <c r="D46" s="59">
        <v>1968168.58</v>
      </c>
      <c r="E46" s="60">
        <v>0.88882468643986801</v>
      </c>
      <c r="F46" s="59">
        <v>1598452.08</v>
      </c>
      <c r="G46" s="60">
        <v>0.72186076092890106</v>
      </c>
    </row>
    <row r="47" spans="1:7" ht="15.75" x14ac:dyDescent="0.25">
      <c r="A47" s="90"/>
      <c r="B47" s="58" t="s">
        <v>105</v>
      </c>
      <c r="C47" s="59">
        <v>5000000.0000000019</v>
      </c>
      <c r="D47" s="59">
        <v>4056244.0299999993</v>
      </c>
      <c r="E47" s="60">
        <v>0.8112488059999996</v>
      </c>
      <c r="F47" s="59">
        <v>3607763.1399999997</v>
      </c>
      <c r="G47" s="60">
        <v>0.72155262799999964</v>
      </c>
    </row>
    <row r="48" spans="1:7" ht="15.75" x14ac:dyDescent="0.25">
      <c r="A48" s="90"/>
      <c r="B48" s="58" t="s">
        <v>104</v>
      </c>
      <c r="C48" s="59">
        <v>2087667.0300000003</v>
      </c>
      <c r="D48" s="59">
        <v>1373687.5600000003</v>
      </c>
      <c r="E48" s="60">
        <v>0.65800127140006615</v>
      </c>
      <c r="F48" s="59">
        <v>1373687.5600000003</v>
      </c>
      <c r="G48" s="60">
        <v>0.65800127140006615</v>
      </c>
    </row>
    <row r="49" spans="1:7" ht="15.75" x14ac:dyDescent="0.25">
      <c r="A49" s="89">
        <v>10</v>
      </c>
      <c r="B49" s="55" t="s">
        <v>82</v>
      </c>
      <c r="C49" s="56">
        <v>45919046.899999999</v>
      </c>
      <c r="D49" s="56">
        <v>38297132.859999999</v>
      </c>
      <c r="E49" s="57">
        <v>0.83401400000000003</v>
      </c>
      <c r="F49" s="56">
        <v>36969013.869999997</v>
      </c>
      <c r="G49" s="57">
        <v>0.805091</v>
      </c>
    </row>
    <row r="50" spans="1:7" ht="15.75" x14ac:dyDescent="0.25">
      <c r="A50" s="90"/>
      <c r="B50" s="58" t="s">
        <v>83</v>
      </c>
      <c r="C50" s="59">
        <v>2388138.7799999998</v>
      </c>
      <c r="D50" s="59">
        <v>2178816.48</v>
      </c>
      <c r="E50" s="60">
        <v>0.91234899999999997</v>
      </c>
      <c r="F50" s="59">
        <v>2174151.83</v>
      </c>
      <c r="G50" s="60">
        <v>0.91039599999999998</v>
      </c>
    </row>
    <row r="51" spans="1:7" ht="15.75" x14ac:dyDescent="0.25">
      <c r="A51" s="90"/>
      <c r="B51" s="58" t="s">
        <v>84</v>
      </c>
      <c r="C51" s="59">
        <v>4256052.8</v>
      </c>
      <c r="D51" s="59">
        <v>3873143.22</v>
      </c>
      <c r="E51" s="60">
        <v>0.91003199999999995</v>
      </c>
      <c r="F51" s="59">
        <v>3863616.22</v>
      </c>
      <c r="G51" s="60">
        <v>0.90779299999999996</v>
      </c>
    </row>
    <row r="52" spans="1:7" ht="15.75" x14ac:dyDescent="0.25">
      <c r="A52" s="90"/>
      <c r="B52" s="58" t="s">
        <v>85</v>
      </c>
      <c r="C52" s="59">
        <v>1572106.37</v>
      </c>
      <c r="D52" s="59">
        <v>1411063.84</v>
      </c>
      <c r="E52" s="60">
        <v>0.897563</v>
      </c>
      <c r="F52" s="59">
        <v>1398080.74</v>
      </c>
      <c r="G52" s="60">
        <v>0.88930399999999998</v>
      </c>
    </row>
    <row r="53" spans="1:7" ht="15.75" x14ac:dyDescent="0.25">
      <c r="A53" s="90"/>
      <c r="B53" s="58" t="s">
        <v>86</v>
      </c>
      <c r="C53" s="59">
        <v>3440042.68</v>
      </c>
      <c r="D53" s="59">
        <v>3037787.53</v>
      </c>
      <c r="E53" s="60">
        <v>0.88306700000000005</v>
      </c>
      <c r="F53" s="59">
        <v>3027989.08</v>
      </c>
      <c r="G53" s="60">
        <v>0.88021799999999994</v>
      </c>
    </row>
    <row r="54" spans="1:7" ht="15.75" x14ac:dyDescent="0.25">
      <c r="A54" s="90"/>
      <c r="B54" s="58" t="s">
        <v>87</v>
      </c>
      <c r="C54" s="59">
        <v>2265149.15</v>
      </c>
      <c r="D54" s="59">
        <v>1994071.91</v>
      </c>
      <c r="E54" s="60">
        <v>0.88032699999999997</v>
      </c>
      <c r="F54" s="59">
        <v>1991004.15</v>
      </c>
      <c r="G54" s="60">
        <v>0.878973</v>
      </c>
    </row>
    <row r="55" spans="1:7" ht="15.75" x14ac:dyDescent="0.25">
      <c r="A55" s="90"/>
      <c r="B55" s="58" t="s">
        <v>88</v>
      </c>
      <c r="C55" s="59">
        <v>2471366.0699999998</v>
      </c>
      <c r="D55" s="59">
        <v>2183394.94</v>
      </c>
      <c r="E55" s="60">
        <v>0.88347699999999996</v>
      </c>
      <c r="F55" s="59">
        <v>2124376.65</v>
      </c>
      <c r="G55" s="60">
        <v>0.85959600000000003</v>
      </c>
    </row>
    <row r="56" spans="1:7" ht="15.75" x14ac:dyDescent="0.25">
      <c r="A56" s="90"/>
      <c r="B56" s="58" t="s">
        <v>89</v>
      </c>
      <c r="C56" s="59">
        <v>1743140.71</v>
      </c>
      <c r="D56" s="59">
        <v>1491891.2</v>
      </c>
      <c r="E56" s="60">
        <v>0.85586399999999996</v>
      </c>
      <c r="F56" s="59">
        <v>1490561.12</v>
      </c>
      <c r="G56" s="60">
        <v>0.855101</v>
      </c>
    </row>
    <row r="57" spans="1:7" ht="15.75" x14ac:dyDescent="0.25">
      <c r="A57" s="90"/>
      <c r="B57" s="58" t="s">
        <v>90</v>
      </c>
      <c r="C57" s="59">
        <v>1853486.2</v>
      </c>
      <c r="D57" s="59">
        <v>1632424.61</v>
      </c>
      <c r="E57" s="60">
        <v>0.88073199999999996</v>
      </c>
      <c r="F57" s="59">
        <v>1579714.98</v>
      </c>
      <c r="G57" s="60">
        <v>0.852294</v>
      </c>
    </row>
    <row r="58" spans="1:7" ht="15.75" x14ac:dyDescent="0.25">
      <c r="A58" s="90"/>
      <c r="B58" s="58" t="s">
        <v>91</v>
      </c>
      <c r="C58" s="59">
        <v>2831166.67</v>
      </c>
      <c r="D58" s="59">
        <v>2325586.87</v>
      </c>
      <c r="E58" s="60">
        <v>0.82142400000000004</v>
      </c>
      <c r="F58" s="59">
        <v>2318364.2000000002</v>
      </c>
      <c r="G58" s="60">
        <v>0.81887200000000004</v>
      </c>
    </row>
    <row r="59" spans="1:7" ht="15.75" x14ac:dyDescent="0.25">
      <c r="A59" s="90"/>
      <c r="B59" s="58" t="s">
        <v>92</v>
      </c>
      <c r="C59" s="59">
        <v>23098397.469999999</v>
      </c>
      <c r="D59" s="59">
        <v>18168952.260000002</v>
      </c>
      <c r="E59" s="60">
        <v>0.78658899999999998</v>
      </c>
      <c r="F59" s="59">
        <v>17001154.899999999</v>
      </c>
      <c r="G59" s="60">
        <v>0.73603200000000002</v>
      </c>
    </row>
    <row r="60" spans="1:7" ht="15.75" x14ac:dyDescent="0.25">
      <c r="A60" s="89">
        <v>11</v>
      </c>
      <c r="B60" s="55" t="s">
        <v>93</v>
      </c>
      <c r="C60" s="56">
        <v>34924439.990000002</v>
      </c>
      <c r="D60" s="56">
        <v>32783619.469999999</v>
      </c>
      <c r="E60" s="57">
        <v>0.93870100000000001</v>
      </c>
      <c r="F60" s="56">
        <v>27945192.010000002</v>
      </c>
      <c r="G60" s="57">
        <v>0.80016100000000001</v>
      </c>
    </row>
    <row r="61" spans="1:7" ht="15.75" x14ac:dyDescent="0.25">
      <c r="A61" s="90"/>
      <c r="B61" s="58" t="s">
        <v>94</v>
      </c>
      <c r="C61" s="59">
        <v>750000</v>
      </c>
      <c r="D61" s="59">
        <v>725333.14</v>
      </c>
      <c r="E61" s="60">
        <v>0.96711100000000005</v>
      </c>
      <c r="F61" s="59">
        <v>725333.14</v>
      </c>
      <c r="G61" s="60">
        <v>0.96711100000000005</v>
      </c>
    </row>
    <row r="62" spans="1:7" ht="15.75" x14ac:dyDescent="0.25">
      <c r="A62" s="90"/>
      <c r="B62" s="58" t="s">
        <v>95</v>
      </c>
      <c r="C62" s="59">
        <v>4347956.33</v>
      </c>
      <c r="D62" s="59">
        <v>3769632.51</v>
      </c>
      <c r="E62" s="60">
        <v>0.86699000000000004</v>
      </c>
      <c r="F62" s="59">
        <v>3734006.13</v>
      </c>
      <c r="G62" s="60">
        <v>0.858796</v>
      </c>
    </row>
    <row r="63" spans="1:7" ht="15.75" x14ac:dyDescent="0.25">
      <c r="A63" s="90"/>
      <c r="B63" s="58" t="s">
        <v>96</v>
      </c>
      <c r="C63" s="59">
        <v>29826483.66</v>
      </c>
      <c r="D63" s="59">
        <v>28288653.82</v>
      </c>
      <c r="E63" s="60">
        <v>0.94844099999999998</v>
      </c>
      <c r="F63" s="59">
        <v>23485852.739999998</v>
      </c>
      <c r="G63" s="60">
        <v>0.787416</v>
      </c>
    </row>
    <row r="64" spans="1:7" ht="15.75" x14ac:dyDescent="0.25">
      <c r="A64" s="89">
        <v>12</v>
      </c>
      <c r="B64" s="55" t="s">
        <v>97</v>
      </c>
      <c r="C64" s="56">
        <v>7664072.1900000004</v>
      </c>
      <c r="D64" s="56">
        <v>6004749.1900000004</v>
      </c>
      <c r="E64" s="57">
        <v>0.78349299999999999</v>
      </c>
      <c r="F64" s="56">
        <v>5808338.0499999998</v>
      </c>
      <c r="G64" s="57">
        <v>0.75786600000000004</v>
      </c>
    </row>
    <row r="65" spans="1:7" ht="15.75" x14ac:dyDescent="0.25">
      <c r="A65" s="90"/>
      <c r="B65" s="58" t="s">
        <v>98</v>
      </c>
      <c r="C65" s="59">
        <v>7664072.1900000004</v>
      </c>
      <c r="D65" s="59">
        <v>6004749.1900000004</v>
      </c>
      <c r="E65" s="60">
        <v>0.78349299999999999</v>
      </c>
      <c r="F65" s="59">
        <v>5808338.0499999998</v>
      </c>
      <c r="G65" s="60">
        <v>0.75786600000000004</v>
      </c>
    </row>
    <row r="66" spans="1:7" ht="15.75" x14ac:dyDescent="0.25">
      <c r="A66" s="89">
        <v>13</v>
      </c>
      <c r="B66" s="55" t="s">
        <v>107</v>
      </c>
      <c r="C66" s="56">
        <v>84861581.090000004</v>
      </c>
      <c r="D66" s="56">
        <v>69033204.290000007</v>
      </c>
      <c r="E66" s="57">
        <v>0.81347999999999998</v>
      </c>
      <c r="F66" s="56">
        <v>62790635.579999998</v>
      </c>
      <c r="G66" s="57">
        <v>0.73991799999999996</v>
      </c>
    </row>
    <row r="67" spans="1:7" ht="15.75" x14ac:dyDescent="0.25">
      <c r="A67" s="90"/>
      <c r="B67" s="58" t="s">
        <v>108</v>
      </c>
      <c r="C67" s="59">
        <v>1171804.26</v>
      </c>
      <c r="D67" s="59">
        <v>1065865.2</v>
      </c>
      <c r="E67" s="60">
        <v>0.90959299999999998</v>
      </c>
      <c r="F67" s="59">
        <v>1052240.9099999999</v>
      </c>
      <c r="G67" s="60">
        <v>0.89796600000000004</v>
      </c>
    </row>
    <row r="68" spans="1:7" ht="15.75" x14ac:dyDescent="0.25">
      <c r="A68" s="90"/>
      <c r="B68" s="58" t="s">
        <v>109</v>
      </c>
      <c r="C68" s="59">
        <v>7218435.0300000003</v>
      </c>
      <c r="D68" s="59">
        <v>6446144.54</v>
      </c>
      <c r="E68" s="60">
        <v>0.893011</v>
      </c>
      <c r="F68" s="59">
        <v>6332541.0199999996</v>
      </c>
      <c r="G68" s="60">
        <v>0.87727299999999997</v>
      </c>
    </row>
    <row r="69" spans="1:7" ht="15.75" x14ac:dyDescent="0.25">
      <c r="A69" s="90"/>
      <c r="B69" s="58" t="s">
        <v>110</v>
      </c>
      <c r="C69" s="59">
        <v>8114274.9699999997</v>
      </c>
      <c r="D69" s="59">
        <v>7172384.4900000002</v>
      </c>
      <c r="E69" s="60">
        <v>0.88392199999999999</v>
      </c>
      <c r="F69" s="59">
        <v>7109423.3499999996</v>
      </c>
      <c r="G69" s="60">
        <v>0.876162</v>
      </c>
    </row>
    <row r="70" spans="1:7" ht="15.75" x14ac:dyDescent="0.25">
      <c r="A70" s="90"/>
      <c r="B70" s="58" t="s">
        <v>111</v>
      </c>
      <c r="C70" s="59">
        <v>1081701.81</v>
      </c>
      <c r="D70" s="59">
        <v>946840.55</v>
      </c>
      <c r="E70" s="60">
        <v>0.87532500000000002</v>
      </c>
      <c r="F70" s="59">
        <v>932700.55</v>
      </c>
      <c r="G70" s="60">
        <v>0.86225300000000005</v>
      </c>
    </row>
    <row r="71" spans="1:7" ht="15.75" x14ac:dyDescent="0.25">
      <c r="A71" s="90"/>
      <c r="B71" s="58" t="s">
        <v>112</v>
      </c>
      <c r="C71" s="59">
        <v>9970837.8599999994</v>
      </c>
      <c r="D71" s="59">
        <v>9316587.9499999993</v>
      </c>
      <c r="E71" s="60">
        <v>0.93438399999999999</v>
      </c>
      <c r="F71" s="59">
        <v>8194464.7400000002</v>
      </c>
      <c r="G71" s="60">
        <v>0.82184299999999999</v>
      </c>
    </row>
    <row r="72" spans="1:7" ht="15.75" x14ac:dyDescent="0.25">
      <c r="A72" s="90"/>
      <c r="B72" s="58" t="s">
        <v>113</v>
      </c>
      <c r="C72" s="59">
        <v>9054706.9800000004</v>
      </c>
      <c r="D72" s="59">
        <v>7716212.9900000002</v>
      </c>
      <c r="E72" s="60">
        <v>0.85217699999999996</v>
      </c>
      <c r="F72" s="59">
        <v>7437769.8799999999</v>
      </c>
      <c r="G72" s="60">
        <v>0.82142599999999999</v>
      </c>
    </row>
    <row r="73" spans="1:7" ht="15.75" x14ac:dyDescent="0.25">
      <c r="A73" s="90"/>
      <c r="B73" s="58" t="s">
        <v>114</v>
      </c>
      <c r="C73" s="59">
        <v>7210939.5</v>
      </c>
      <c r="D73" s="59">
        <v>6589495.7699999996</v>
      </c>
      <c r="E73" s="60">
        <v>0.91381900000000005</v>
      </c>
      <c r="F73" s="59">
        <v>5465862</v>
      </c>
      <c r="G73" s="60">
        <v>0.757996</v>
      </c>
    </row>
    <row r="74" spans="1:7" ht="15.75" x14ac:dyDescent="0.25">
      <c r="A74" s="90"/>
      <c r="B74" s="58" t="s">
        <v>115</v>
      </c>
      <c r="C74" s="59">
        <v>6298415.2599999998</v>
      </c>
      <c r="D74" s="59">
        <v>5700351.8499999996</v>
      </c>
      <c r="E74" s="60">
        <v>0.90504499999999999</v>
      </c>
      <c r="F74" s="59">
        <v>4491569.09</v>
      </c>
      <c r="G74" s="60">
        <v>0.71312699999999996</v>
      </c>
    </row>
    <row r="75" spans="1:7" ht="15.75" x14ac:dyDescent="0.25">
      <c r="A75" s="90"/>
      <c r="B75" s="58" t="s">
        <v>116</v>
      </c>
      <c r="C75" s="59">
        <v>8782716.0099999998</v>
      </c>
      <c r="D75" s="59">
        <v>7921689.9299999997</v>
      </c>
      <c r="E75" s="60">
        <v>0.90196399999999999</v>
      </c>
      <c r="F75" s="59">
        <v>6194306.6100000003</v>
      </c>
      <c r="G75" s="60">
        <v>0.70528400000000002</v>
      </c>
    </row>
    <row r="76" spans="1:7" ht="15.75" x14ac:dyDescent="0.25">
      <c r="A76" s="90"/>
      <c r="B76" s="58" t="s">
        <v>117</v>
      </c>
      <c r="C76" s="59">
        <v>8444572.7400000002</v>
      </c>
      <c r="D76" s="59">
        <v>6305313.6200000001</v>
      </c>
      <c r="E76" s="60">
        <v>0.74667099999999997</v>
      </c>
      <c r="F76" s="59">
        <v>5751748.0300000003</v>
      </c>
      <c r="G76" s="60">
        <v>0.681118</v>
      </c>
    </row>
    <row r="77" spans="1:7" ht="15.75" x14ac:dyDescent="0.25">
      <c r="A77" s="90"/>
      <c r="B77" s="58" t="s">
        <v>118</v>
      </c>
      <c r="C77" s="59">
        <v>17513176.670000002</v>
      </c>
      <c r="D77" s="59">
        <v>9852317.4000000004</v>
      </c>
      <c r="E77" s="60">
        <v>0.56256600000000001</v>
      </c>
      <c r="F77" s="59">
        <v>9828009.4000000004</v>
      </c>
      <c r="G77" s="60">
        <v>0.56117799999999995</v>
      </c>
    </row>
    <row r="78" spans="1:7" ht="15.75" x14ac:dyDescent="0.25">
      <c r="A78" s="89">
        <v>14</v>
      </c>
      <c r="B78" s="55" t="s">
        <v>54</v>
      </c>
      <c r="C78" s="56">
        <v>34574794.980000004</v>
      </c>
      <c r="D78" s="56">
        <v>27863950.109999999</v>
      </c>
      <c r="E78" s="57">
        <v>0.80590355275043768</v>
      </c>
      <c r="F78" s="56">
        <v>24460143.280000001</v>
      </c>
      <c r="G78" s="57">
        <v>0.7074559167783675</v>
      </c>
    </row>
    <row r="79" spans="1:7" ht="15.75" x14ac:dyDescent="0.25">
      <c r="A79" s="90"/>
      <c r="B79" s="58" t="s">
        <v>56</v>
      </c>
      <c r="C79" s="59">
        <v>6999589.3999999994</v>
      </c>
      <c r="D79" s="59">
        <v>6594330.1699999999</v>
      </c>
      <c r="E79" s="60">
        <v>0.94210242817957301</v>
      </c>
      <c r="F79" s="59">
        <v>6565109.5700000003</v>
      </c>
      <c r="G79" s="60">
        <v>0.93792781187993701</v>
      </c>
    </row>
    <row r="80" spans="1:7" ht="15.75" x14ac:dyDescent="0.25">
      <c r="A80" s="90"/>
      <c r="B80" s="58" t="s">
        <v>57</v>
      </c>
      <c r="C80" s="59">
        <v>22357198.560000002</v>
      </c>
      <c r="D80" s="59">
        <v>18479698.630000003</v>
      </c>
      <c r="E80" s="60">
        <v>0.82656593044991955</v>
      </c>
      <c r="F80" s="59">
        <v>15166666.760000002</v>
      </c>
      <c r="G80" s="60">
        <v>0.67837957064688703</v>
      </c>
    </row>
    <row r="81" spans="1:7" ht="15.75" x14ac:dyDescent="0.25">
      <c r="A81" s="90"/>
      <c r="B81" s="58" t="s">
        <v>58</v>
      </c>
      <c r="C81" s="59">
        <v>5218007.0199999996</v>
      </c>
      <c r="D81" s="59">
        <v>2789921.31</v>
      </c>
      <c r="E81" s="60">
        <v>0.53467181997006974</v>
      </c>
      <c r="F81" s="59">
        <v>2728366.95</v>
      </c>
      <c r="G81" s="60">
        <v>0.52287529310376446</v>
      </c>
    </row>
    <row r="82" spans="1:7" ht="15.75" x14ac:dyDescent="0.25">
      <c r="A82" s="89">
        <v>15</v>
      </c>
      <c r="B82" s="55" t="s">
        <v>125</v>
      </c>
      <c r="C82" s="56">
        <v>456725393.76999998</v>
      </c>
      <c r="D82" s="56">
        <v>332542353.31999987</v>
      </c>
      <c r="E82" s="57">
        <v>0.72810130081679558</v>
      </c>
      <c r="F82" s="56">
        <v>272555052.57999998</v>
      </c>
      <c r="G82" s="57">
        <v>0.59675913863737295</v>
      </c>
    </row>
    <row r="83" spans="1:7" ht="15.75" x14ac:dyDescent="0.25">
      <c r="A83" s="90"/>
      <c r="B83" s="58" t="s">
        <v>127</v>
      </c>
      <c r="C83" s="59">
        <v>59653797.039999992</v>
      </c>
      <c r="D83" s="59">
        <v>52949482.820000008</v>
      </c>
      <c r="E83" s="60">
        <v>0.88761295084863578</v>
      </c>
      <c r="F83" s="59">
        <v>49545492.400000013</v>
      </c>
      <c r="G83" s="60">
        <v>0.83055052416492448</v>
      </c>
    </row>
    <row r="84" spans="1:7" ht="15.75" x14ac:dyDescent="0.25">
      <c r="A84" s="90"/>
      <c r="B84" s="58" t="s">
        <v>126</v>
      </c>
      <c r="C84" s="59">
        <v>81762128.400000006</v>
      </c>
      <c r="D84" s="59">
        <v>68130937.079999983</v>
      </c>
      <c r="E84" s="60">
        <v>0.83328233270404906</v>
      </c>
      <c r="F84" s="59">
        <v>67625763.660000011</v>
      </c>
      <c r="G84" s="60">
        <v>0.8271037579789815</v>
      </c>
    </row>
    <row r="85" spans="1:7" ht="15.75" x14ac:dyDescent="0.25">
      <c r="A85" s="90"/>
      <c r="B85" s="58" t="s">
        <v>128</v>
      </c>
      <c r="C85" s="59">
        <v>33312837.130000003</v>
      </c>
      <c r="D85" s="59">
        <v>22525745.560000002</v>
      </c>
      <c r="E85" s="60">
        <v>0.67618814549164763</v>
      </c>
      <c r="F85" s="59">
        <v>22397282.41</v>
      </c>
      <c r="G85" s="60">
        <v>0.67233187982749276</v>
      </c>
    </row>
    <row r="86" spans="1:7" ht="15.75" x14ac:dyDescent="0.25">
      <c r="A86" s="90"/>
      <c r="B86" s="58" t="s">
        <v>129</v>
      </c>
      <c r="C86" s="59">
        <v>135479346.46000001</v>
      </c>
      <c r="D86" s="59">
        <v>100834415.36999992</v>
      </c>
      <c r="E86" s="60">
        <v>0.74427887353125866</v>
      </c>
      <c r="F86" s="59">
        <v>91082001.259999916</v>
      </c>
      <c r="G86" s="60">
        <v>0.67229436545069021</v>
      </c>
    </row>
    <row r="87" spans="1:7" ht="15.75" x14ac:dyDescent="0.25">
      <c r="A87" s="90"/>
      <c r="B87" s="58" t="s">
        <v>130</v>
      </c>
      <c r="C87" s="59">
        <v>146517284.73999998</v>
      </c>
      <c r="D87" s="59">
        <v>88101772.489999995</v>
      </c>
      <c r="E87" s="60">
        <v>0.60130634174895925</v>
      </c>
      <c r="F87" s="59">
        <v>41904512.850000001</v>
      </c>
      <c r="G87" s="60">
        <v>0.28600388632891344</v>
      </c>
    </row>
    <row r="88" spans="1:7" x14ac:dyDescent="0.25">
      <c r="A88" s="87" t="s">
        <v>131</v>
      </c>
      <c r="B88" s="88"/>
      <c r="C88" s="61">
        <v>1175987418.24</v>
      </c>
      <c r="D88" s="61">
        <v>958372844.63999999</v>
      </c>
      <c r="E88" s="62">
        <v>0.81495161408641281</v>
      </c>
      <c r="F88" s="61">
        <v>872153011.41999996</v>
      </c>
      <c r="G88" s="62">
        <v>0.74163464497373477</v>
      </c>
    </row>
    <row r="89" spans="1:7" ht="6.95" customHeight="1" x14ac:dyDescent="0.25"/>
    <row r="90" spans="1:7" ht="15.75" x14ac:dyDescent="0.25">
      <c r="B90" s="63" t="s">
        <v>132</v>
      </c>
      <c r="C90" s="64">
        <v>3774000</v>
      </c>
      <c r="D90" s="64">
        <v>3774000</v>
      </c>
      <c r="E90" s="65">
        <v>1</v>
      </c>
      <c r="F90" s="64">
        <v>0</v>
      </c>
      <c r="G90" s="65">
        <v>0</v>
      </c>
    </row>
    <row r="91" spans="1:7" ht="6.95" customHeight="1" x14ac:dyDescent="0.25"/>
    <row r="92" spans="1:7" x14ac:dyDescent="0.25">
      <c r="A92" s="87" t="s">
        <v>133</v>
      </c>
      <c r="B92" s="88"/>
      <c r="C92" s="61">
        <f>+C88+C90</f>
        <v>1179761418.24</v>
      </c>
      <c r="D92" s="61">
        <f>+D88+D90</f>
        <v>962146844.63999999</v>
      </c>
      <c r="E92" s="62">
        <f>+D92/C92</f>
        <v>0.81554357496734953</v>
      </c>
      <c r="F92" s="61">
        <f>+F88+F90</f>
        <v>872153011.41999996</v>
      </c>
      <c r="G92" s="62">
        <f>+F92/C92</f>
        <v>0.73926219143621552</v>
      </c>
    </row>
    <row r="93" spans="1:7" ht="15.75" x14ac:dyDescent="0.25">
      <c r="A93" s="66"/>
      <c r="B93" s="66"/>
      <c r="C93" s="66"/>
      <c r="D93" s="66"/>
      <c r="E93" s="66"/>
      <c r="F93" s="66"/>
      <c r="G93" s="66"/>
    </row>
    <row r="94" spans="1:7" x14ac:dyDescent="0.25">
      <c r="A94" s="91"/>
      <c r="B94" s="92"/>
      <c r="C94" s="92"/>
      <c r="D94" s="92"/>
      <c r="E94" s="92"/>
      <c r="F94" s="92"/>
      <c r="G94" s="92"/>
    </row>
    <row r="95" spans="1:7" ht="15.75" x14ac:dyDescent="0.25">
      <c r="A95" s="85" t="s">
        <v>134</v>
      </c>
      <c r="B95" s="86"/>
      <c r="C95" s="86"/>
      <c r="D95" s="86"/>
      <c r="E95" s="86"/>
      <c r="F95" s="86"/>
      <c r="G95" s="86"/>
    </row>
    <row r="96" spans="1:7" ht="15.75" x14ac:dyDescent="0.25">
      <c r="A96" s="85" t="s">
        <v>141</v>
      </c>
      <c r="B96" s="86"/>
      <c r="C96" s="86"/>
      <c r="D96" s="86"/>
      <c r="E96" s="86"/>
      <c r="F96" s="86"/>
      <c r="G96" s="86"/>
    </row>
    <row r="97" spans="1:8" ht="38.25" x14ac:dyDescent="0.25">
      <c r="A97" s="54" t="s">
        <v>135</v>
      </c>
      <c r="B97" s="54" t="s">
        <v>136</v>
      </c>
      <c r="C97" s="53" t="s">
        <v>20</v>
      </c>
      <c r="D97" s="53" t="s">
        <v>21</v>
      </c>
      <c r="E97" s="53" t="s">
        <v>46</v>
      </c>
      <c r="F97" s="53" t="s">
        <v>23</v>
      </c>
      <c r="G97" s="53" t="s">
        <v>47</v>
      </c>
    </row>
    <row r="98" spans="1:8" ht="15.75" x14ac:dyDescent="0.25">
      <c r="A98" s="67">
        <v>1</v>
      </c>
      <c r="B98" s="58" t="s">
        <v>48</v>
      </c>
      <c r="C98" s="59">
        <v>4410067.9499999993</v>
      </c>
      <c r="D98" s="59">
        <v>4179010.1999999997</v>
      </c>
      <c r="E98" s="60">
        <v>0.94760675966455354</v>
      </c>
      <c r="F98" s="59">
        <v>4143393.0499999993</v>
      </c>
      <c r="G98" s="60">
        <v>0.93953043285874993</v>
      </c>
    </row>
    <row r="99" spans="1:8" ht="15.75" x14ac:dyDescent="0.25">
      <c r="A99" s="67">
        <v>2</v>
      </c>
      <c r="B99" s="58" t="s">
        <v>50</v>
      </c>
      <c r="C99" s="59">
        <v>36000867.25</v>
      </c>
      <c r="D99" s="59">
        <v>33035581.950000003</v>
      </c>
      <c r="E99" s="60">
        <v>0.91763294813404817</v>
      </c>
      <c r="F99" s="59">
        <v>32935145.949999999</v>
      </c>
      <c r="G99" s="60">
        <v>0.91484312645273846</v>
      </c>
    </row>
    <row r="100" spans="1:8" ht="15.75" x14ac:dyDescent="0.25">
      <c r="A100" s="67">
        <v>3</v>
      </c>
      <c r="B100" s="58" t="s">
        <v>119</v>
      </c>
      <c r="C100" s="59">
        <v>37556753.359999999</v>
      </c>
      <c r="D100" s="59">
        <v>34008789.770000003</v>
      </c>
      <c r="E100" s="60">
        <v>0.90553060974171495</v>
      </c>
      <c r="F100" s="59">
        <v>33434602.399999995</v>
      </c>
      <c r="G100" s="60">
        <v>0.89024208454636222</v>
      </c>
    </row>
    <row r="101" spans="1:8" ht="15.75" x14ac:dyDescent="0.25">
      <c r="A101" s="67">
        <v>4</v>
      </c>
      <c r="B101" s="58" t="s">
        <v>59</v>
      </c>
      <c r="C101" s="59">
        <v>1774150.0299999998</v>
      </c>
      <c r="D101" s="59">
        <v>1578761.6999999995</v>
      </c>
      <c r="E101" s="60">
        <v>0.88986933083669351</v>
      </c>
      <c r="F101" s="59">
        <v>1565651.4299999995</v>
      </c>
      <c r="G101" s="60">
        <v>0.88247972467131186</v>
      </c>
    </row>
    <row r="102" spans="1:8" ht="15.75" x14ac:dyDescent="0.25">
      <c r="A102" s="67">
        <v>5</v>
      </c>
      <c r="B102" s="58" t="s">
        <v>63</v>
      </c>
      <c r="C102" s="59">
        <v>27377255.899999987</v>
      </c>
      <c r="D102" s="59">
        <v>24868629.690000005</v>
      </c>
      <c r="E102" s="60">
        <v>0.9083682375193789</v>
      </c>
      <c r="F102" s="59">
        <v>24137405.679999996</v>
      </c>
      <c r="G102" s="60">
        <v>0.88165905919007781</v>
      </c>
    </row>
    <row r="103" spans="1:8" ht="15.75" x14ac:dyDescent="0.25">
      <c r="A103" s="67">
        <v>6</v>
      </c>
      <c r="B103" s="58" t="s">
        <v>67</v>
      </c>
      <c r="C103" s="59">
        <v>333896828.11000025</v>
      </c>
      <c r="D103" s="59">
        <v>292810181.35000008</v>
      </c>
      <c r="E103" s="60">
        <v>0.87694807706749334</v>
      </c>
      <c r="F103" s="59">
        <v>286295225.86000019</v>
      </c>
      <c r="G103" s="60">
        <v>0.85743619512816094</v>
      </c>
    </row>
    <row r="104" spans="1:8" ht="15.75" x14ac:dyDescent="0.25">
      <c r="A104" s="67">
        <v>7</v>
      </c>
      <c r="B104" s="58" t="s">
        <v>69</v>
      </c>
      <c r="C104" s="59">
        <v>12315691.850000007</v>
      </c>
      <c r="D104" s="59">
        <v>10611025.85</v>
      </c>
      <c r="E104" s="60">
        <v>0.8615858515492163</v>
      </c>
      <c r="F104" s="59">
        <v>10555163.199999997</v>
      </c>
      <c r="G104" s="70">
        <v>0.85704995939793605</v>
      </c>
      <c r="H104" s="71"/>
    </row>
    <row r="105" spans="1:8" ht="15.75" x14ac:dyDescent="0.25">
      <c r="A105" s="67">
        <v>8</v>
      </c>
      <c r="B105" s="58" t="s">
        <v>76</v>
      </c>
      <c r="C105" s="59">
        <v>32880652.110000007</v>
      </c>
      <c r="D105" s="59">
        <v>28841396.650000006</v>
      </c>
      <c r="E105" s="60">
        <v>0.87715403433949712</v>
      </c>
      <c r="F105" s="59">
        <v>28014038.590000011</v>
      </c>
      <c r="G105" s="60">
        <v>0.8519915753580839</v>
      </c>
    </row>
    <row r="106" spans="1:8" ht="15.75" x14ac:dyDescent="0.25">
      <c r="A106" s="67">
        <v>9</v>
      </c>
      <c r="B106" s="58" t="s">
        <v>99</v>
      </c>
      <c r="C106" s="59">
        <v>25105822.759999998</v>
      </c>
      <c r="D106" s="59">
        <v>21914458.239999998</v>
      </c>
      <c r="E106" s="60">
        <v>0.87288349198877246</v>
      </c>
      <c r="F106" s="59">
        <v>20544009.890000001</v>
      </c>
      <c r="G106" s="60">
        <v>0.81829661932975428</v>
      </c>
    </row>
    <row r="107" spans="1:8" ht="15.75" x14ac:dyDescent="0.25">
      <c r="A107" s="67">
        <v>10</v>
      </c>
      <c r="B107" s="58" t="s">
        <v>82</v>
      </c>
      <c r="C107" s="59">
        <v>45919046.900000006</v>
      </c>
      <c r="D107" s="59">
        <v>38297132.860000014</v>
      </c>
      <c r="E107" s="60">
        <v>0.83401410624661743</v>
      </c>
      <c r="F107" s="59">
        <v>36969013.870000005</v>
      </c>
      <c r="G107" s="60">
        <v>0.80509105405669912</v>
      </c>
    </row>
    <row r="108" spans="1:8" ht="15.75" x14ac:dyDescent="0.25">
      <c r="A108" s="67">
        <v>11</v>
      </c>
      <c r="B108" s="58" t="s">
        <v>93</v>
      </c>
      <c r="C108" s="59">
        <v>34924439.99000001</v>
      </c>
      <c r="D108" s="59">
        <v>32783619.469999991</v>
      </c>
      <c r="E108" s="60">
        <v>0.93870136441377428</v>
      </c>
      <c r="F108" s="59">
        <v>27945192.009999998</v>
      </c>
      <c r="G108" s="60">
        <v>0.80016149200965303</v>
      </c>
    </row>
    <row r="109" spans="1:8" ht="15.75" x14ac:dyDescent="0.25">
      <c r="A109" s="67">
        <v>12</v>
      </c>
      <c r="B109" s="58" t="s">
        <v>97</v>
      </c>
      <c r="C109" s="59">
        <v>7664072.1900000013</v>
      </c>
      <c r="D109" s="59">
        <v>6004749.1899999995</v>
      </c>
      <c r="E109" s="60">
        <v>0.78349329718409122</v>
      </c>
      <c r="F109" s="59">
        <v>5808338.0499999998</v>
      </c>
      <c r="G109" s="60">
        <v>0.75786578022825213</v>
      </c>
    </row>
    <row r="110" spans="1:8" ht="15.75" x14ac:dyDescent="0.25">
      <c r="A110" s="67">
        <v>13</v>
      </c>
      <c r="B110" s="58" t="s">
        <v>107</v>
      </c>
      <c r="C110" s="59">
        <v>84861581.090000004</v>
      </c>
      <c r="D110" s="59">
        <v>69033204.290000007</v>
      </c>
      <c r="E110" s="60">
        <v>0.81348006251246718</v>
      </c>
      <c r="F110" s="59">
        <v>62790635.579999976</v>
      </c>
      <c r="G110" s="60">
        <v>0.73991828544188121</v>
      </c>
    </row>
    <row r="111" spans="1:8" ht="15.75" x14ac:dyDescent="0.25">
      <c r="A111" s="67">
        <v>14</v>
      </c>
      <c r="B111" s="58" t="s">
        <v>54</v>
      </c>
      <c r="C111" s="59">
        <v>34574794.979999997</v>
      </c>
      <c r="D111" s="59">
        <v>27863950.109999999</v>
      </c>
      <c r="E111" s="60">
        <v>0.80590355275043779</v>
      </c>
      <c r="F111" s="59">
        <v>24460143.279999997</v>
      </c>
      <c r="G111" s="60">
        <v>0.7074559167783675</v>
      </c>
    </row>
    <row r="112" spans="1:8" ht="15.75" x14ac:dyDescent="0.25">
      <c r="A112" s="67">
        <v>15</v>
      </c>
      <c r="B112" s="58" t="s">
        <v>125</v>
      </c>
      <c r="C112" s="59">
        <v>456725393.76999968</v>
      </c>
      <c r="D112" s="59">
        <v>332542353.32000017</v>
      </c>
      <c r="E112" s="60">
        <v>0.72810130081679603</v>
      </c>
      <c r="F112" s="59">
        <v>272555052.57999992</v>
      </c>
      <c r="G112" s="60">
        <v>0.59675913863737284</v>
      </c>
    </row>
    <row r="113" spans="1:7" x14ac:dyDescent="0.25">
      <c r="A113" s="87" t="s">
        <v>131</v>
      </c>
      <c r="B113" s="88"/>
      <c r="C113" s="61">
        <v>1175987418.2399998</v>
      </c>
      <c r="D113" s="61">
        <v>958372844.64000034</v>
      </c>
      <c r="E113" s="62">
        <v>0.81495161408641292</v>
      </c>
      <c r="F113" s="61">
        <v>872153011.41999996</v>
      </c>
      <c r="G113" s="62">
        <v>0.7416346449737351</v>
      </c>
    </row>
    <row r="114" spans="1:7" ht="6.95" customHeight="1" x14ac:dyDescent="0.25"/>
    <row r="115" spans="1:7" ht="15.75" x14ac:dyDescent="0.25">
      <c r="B115" s="63" t="s">
        <v>132</v>
      </c>
      <c r="C115" s="64">
        <v>3774000</v>
      </c>
      <c r="D115" s="64">
        <v>3774000</v>
      </c>
      <c r="E115" s="65">
        <v>1</v>
      </c>
      <c r="F115" s="64">
        <v>0</v>
      </c>
      <c r="G115" s="65">
        <v>0</v>
      </c>
    </row>
    <row r="116" spans="1:7" ht="6.95" customHeight="1" x14ac:dyDescent="0.25"/>
    <row r="117" spans="1:7" x14ac:dyDescent="0.25">
      <c r="A117" s="87" t="s">
        <v>133</v>
      </c>
      <c r="B117" s="88"/>
      <c r="C117" s="61">
        <f>+C113+C115</f>
        <v>1179761418.2399998</v>
      </c>
      <c r="D117" s="61">
        <f>+D113+D115</f>
        <v>962146844.64000034</v>
      </c>
      <c r="E117" s="62">
        <f>+D117/C117</f>
        <v>0.81554357496734997</v>
      </c>
      <c r="F117" s="61">
        <f>+F113+F115</f>
        <v>872153011.41999996</v>
      </c>
      <c r="G117" s="62">
        <f>+F117/C117</f>
        <v>0.73926219143621563</v>
      </c>
    </row>
    <row r="118" spans="1:7" ht="15.75" x14ac:dyDescent="0.25">
      <c r="A118" s="66"/>
      <c r="B118" s="66"/>
      <c r="C118" s="66"/>
      <c r="D118" s="66"/>
      <c r="E118" s="66"/>
      <c r="F118" s="66"/>
      <c r="G118" s="66"/>
    </row>
    <row r="120" spans="1:7" ht="15.75" x14ac:dyDescent="0.25">
      <c r="A120" s="85" t="s">
        <v>42</v>
      </c>
      <c r="B120" s="86"/>
      <c r="C120" s="86"/>
      <c r="D120" s="86"/>
      <c r="E120" s="86"/>
      <c r="F120" s="86"/>
      <c r="G120" s="86"/>
    </row>
    <row r="121" spans="1:7" ht="15.75" x14ac:dyDescent="0.25">
      <c r="A121" s="85" t="s">
        <v>141</v>
      </c>
      <c r="B121" s="86"/>
      <c r="C121" s="86"/>
      <c r="D121" s="86"/>
      <c r="E121" s="86"/>
      <c r="F121" s="86"/>
      <c r="G121" s="86"/>
    </row>
    <row r="122" spans="1:7" ht="38.25" x14ac:dyDescent="0.25">
      <c r="A122" s="54" t="s">
        <v>135</v>
      </c>
      <c r="B122" s="54" t="s">
        <v>137</v>
      </c>
      <c r="C122" s="53" t="s">
        <v>20</v>
      </c>
      <c r="D122" s="53" t="s">
        <v>21</v>
      </c>
      <c r="E122" s="53" t="s">
        <v>46</v>
      </c>
      <c r="F122" s="53" t="s">
        <v>23</v>
      </c>
      <c r="G122" s="53" t="s">
        <v>47</v>
      </c>
    </row>
    <row r="123" spans="1:7" ht="15.75" x14ac:dyDescent="0.25">
      <c r="A123" s="67">
        <v>1</v>
      </c>
      <c r="B123" s="58" t="s">
        <v>49</v>
      </c>
      <c r="C123" s="59">
        <v>4410067.95</v>
      </c>
      <c r="D123" s="59">
        <v>4179010.2</v>
      </c>
      <c r="E123" s="60">
        <v>0.94760699999999998</v>
      </c>
      <c r="F123" s="59">
        <v>4143393.05</v>
      </c>
      <c r="G123" s="60">
        <v>0.93952999999999998</v>
      </c>
    </row>
    <row r="124" spans="1:7" ht="15.75" x14ac:dyDescent="0.25">
      <c r="A124" s="67">
        <v>2</v>
      </c>
      <c r="B124" s="58" t="s">
        <v>56</v>
      </c>
      <c r="C124" s="59">
        <v>6999589.4000000004</v>
      </c>
      <c r="D124" s="59">
        <v>6594330.1699999999</v>
      </c>
      <c r="E124" s="60">
        <v>0.94210199999999999</v>
      </c>
      <c r="F124" s="59">
        <v>6565109.5700000003</v>
      </c>
      <c r="G124" s="60">
        <v>0.93792799999999998</v>
      </c>
    </row>
    <row r="125" spans="1:7" ht="15.75" x14ac:dyDescent="0.25">
      <c r="A125" s="67">
        <v>3</v>
      </c>
      <c r="B125" s="58" t="s">
        <v>120</v>
      </c>
      <c r="C125" s="59">
        <v>9142953.5999999996</v>
      </c>
      <c r="D125" s="59">
        <v>8713311.8800000008</v>
      </c>
      <c r="E125" s="60">
        <v>0.95300799999999997</v>
      </c>
      <c r="F125" s="59">
        <v>8526817.6699999999</v>
      </c>
      <c r="G125" s="60">
        <v>0.93261099999999997</v>
      </c>
    </row>
    <row r="126" spans="1:7" ht="15.75" x14ac:dyDescent="0.25">
      <c r="A126" s="67">
        <v>4</v>
      </c>
      <c r="B126" s="58" t="s">
        <v>61</v>
      </c>
      <c r="C126" s="59">
        <v>1458027.43</v>
      </c>
      <c r="D126" s="59">
        <v>1362595.89</v>
      </c>
      <c r="E126" s="60">
        <v>0.93454800000000005</v>
      </c>
      <c r="F126" s="59">
        <v>1349485.62</v>
      </c>
      <c r="G126" s="60">
        <v>0.92555600000000005</v>
      </c>
    </row>
    <row r="127" spans="1:7" ht="15.75" x14ac:dyDescent="0.25">
      <c r="A127" s="67">
        <v>5</v>
      </c>
      <c r="B127" s="58" t="s">
        <v>83</v>
      </c>
      <c r="C127" s="59">
        <v>2388138.7799999998</v>
      </c>
      <c r="D127" s="59">
        <v>2178816.48</v>
      </c>
      <c r="E127" s="60">
        <v>0.91234899999999997</v>
      </c>
      <c r="F127" s="59">
        <v>2174151.83</v>
      </c>
      <c r="G127" s="60">
        <v>0.91039599999999998</v>
      </c>
    </row>
    <row r="128" spans="1:7" ht="15.75" x14ac:dyDescent="0.25">
      <c r="A128" s="67">
        <v>6</v>
      </c>
      <c r="B128" s="58" t="s">
        <v>121</v>
      </c>
      <c r="C128" s="59">
        <v>4166987.51</v>
      </c>
      <c r="D128" s="59">
        <v>3793143.01</v>
      </c>
      <c r="E128" s="60">
        <v>0.91028399999999998</v>
      </c>
      <c r="F128" s="59">
        <v>3788580.51</v>
      </c>
      <c r="G128" s="60">
        <v>0.90918900000000002</v>
      </c>
    </row>
    <row r="129" spans="1:7" ht="15.75" x14ac:dyDescent="0.25">
      <c r="A129" s="67">
        <v>7</v>
      </c>
      <c r="B129" s="58" t="s">
        <v>84</v>
      </c>
      <c r="C129" s="59">
        <v>4256052.8</v>
      </c>
      <c r="D129" s="59">
        <v>3873143.22</v>
      </c>
      <c r="E129" s="60">
        <v>0.91003199999999995</v>
      </c>
      <c r="F129" s="59">
        <v>3863616.22</v>
      </c>
      <c r="G129" s="60">
        <v>0.90779299999999996</v>
      </c>
    </row>
    <row r="130" spans="1:7" ht="15.75" x14ac:dyDescent="0.25">
      <c r="A130" s="67">
        <v>8</v>
      </c>
      <c r="B130" s="58" t="s">
        <v>70</v>
      </c>
      <c r="C130" s="59">
        <v>5531226.4400000004</v>
      </c>
      <c r="D130" s="59">
        <v>5021838.8499999996</v>
      </c>
      <c r="E130" s="60">
        <v>0.90790700000000002</v>
      </c>
      <c r="F130" s="59">
        <v>5015502.3899999997</v>
      </c>
      <c r="G130" s="60">
        <v>0.90676100000000004</v>
      </c>
    </row>
    <row r="131" spans="1:7" ht="15.75" x14ac:dyDescent="0.25">
      <c r="A131" s="67">
        <v>9</v>
      </c>
      <c r="B131" s="58" t="s">
        <v>108</v>
      </c>
      <c r="C131" s="59">
        <v>1171804.26</v>
      </c>
      <c r="D131" s="59">
        <v>1065865.2</v>
      </c>
      <c r="E131" s="60">
        <v>0.90959299999999998</v>
      </c>
      <c r="F131" s="59">
        <v>1052240.9099999999</v>
      </c>
      <c r="G131" s="60">
        <v>0.89796600000000004</v>
      </c>
    </row>
    <row r="132" spans="1:7" ht="15.75" x14ac:dyDescent="0.25">
      <c r="A132" s="67">
        <v>10</v>
      </c>
      <c r="B132" s="58" t="s">
        <v>85</v>
      </c>
      <c r="C132" s="59">
        <v>1572106.37</v>
      </c>
      <c r="D132" s="59">
        <v>1411063.84</v>
      </c>
      <c r="E132" s="60">
        <v>0.897563</v>
      </c>
      <c r="F132" s="59">
        <v>1398080.74</v>
      </c>
      <c r="G132" s="60">
        <v>0.88930399999999998</v>
      </c>
    </row>
    <row r="133" spans="1:7" ht="15.75" x14ac:dyDescent="0.25">
      <c r="A133" s="67">
        <v>11</v>
      </c>
      <c r="B133" s="58" t="s">
        <v>77</v>
      </c>
      <c r="C133" s="59">
        <v>5367080.78</v>
      </c>
      <c r="D133" s="59">
        <v>4890025.4000000004</v>
      </c>
      <c r="E133" s="60">
        <v>0.91111500000000001</v>
      </c>
      <c r="F133" s="59">
        <v>4730787.57</v>
      </c>
      <c r="G133" s="60">
        <v>0.88144500000000003</v>
      </c>
    </row>
    <row r="134" spans="1:7" ht="15.75" x14ac:dyDescent="0.25">
      <c r="A134" s="67">
        <v>12</v>
      </c>
      <c r="B134" s="58" t="s">
        <v>86</v>
      </c>
      <c r="C134" s="59">
        <v>3440042.68</v>
      </c>
      <c r="D134" s="59">
        <v>3037787.53</v>
      </c>
      <c r="E134" s="60">
        <v>0.88306700000000005</v>
      </c>
      <c r="F134" s="59">
        <v>3027989.08</v>
      </c>
      <c r="G134" s="60">
        <v>0.88021799999999994</v>
      </c>
    </row>
    <row r="135" spans="1:7" ht="15.75" x14ac:dyDescent="0.25">
      <c r="A135" s="67">
        <v>13</v>
      </c>
      <c r="B135" s="58" t="s">
        <v>87</v>
      </c>
      <c r="C135" s="59">
        <v>2265149.15</v>
      </c>
      <c r="D135" s="59">
        <v>1994071.91</v>
      </c>
      <c r="E135" s="60">
        <v>0.88032699999999997</v>
      </c>
      <c r="F135" s="59">
        <v>1991004.15</v>
      </c>
      <c r="G135" s="60">
        <v>0.878973</v>
      </c>
    </row>
    <row r="136" spans="1:7" ht="15.75" x14ac:dyDescent="0.25">
      <c r="A136" s="67">
        <v>14</v>
      </c>
      <c r="B136" s="58" t="s">
        <v>109</v>
      </c>
      <c r="C136" s="59">
        <v>7218435.0300000003</v>
      </c>
      <c r="D136" s="59">
        <v>6446144.54</v>
      </c>
      <c r="E136" s="60">
        <v>0.893011</v>
      </c>
      <c r="F136" s="59">
        <v>6332541.0199999996</v>
      </c>
      <c r="G136" s="60">
        <v>0.87727299999999997</v>
      </c>
    </row>
    <row r="137" spans="1:7" ht="15.75" x14ac:dyDescent="0.25">
      <c r="A137" s="67">
        <v>15</v>
      </c>
      <c r="B137" s="58" t="s">
        <v>110</v>
      </c>
      <c r="C137" s="59">
        <v>8114274.9699999997</v>
      </c>
      <c r="D137" s="59">
        <v>7172384.4900000002</v>
      </c>
      <c r="E137" s="60">
        <v>0.88392199999999999</v>
      </c>
      <c r="F137" s="59">
        <v>7109423.3499999996</v>
      </c>
      <c r="G137" s="60">
        <v>0.876162</v>
      </c>
    </row>
    <row r="138" spans="1:7" ht="15.75" x14ac:dyDescent="0.25">
      <c r="A138" s="67">
        <v>16</v>
      </c>
      <c r="B138" s="58" t="s">
        <v>78</v>
      </c>
      <c r="C138" s="59">
        <v>12031668.550000001</v>
      </c>
      <c r="D138" s="59">
        <v>10496589.380000001</v>
      </c>
      <c r="E138" s="60">
        <v>0.87241299999999999</v>
      </c>
      <c r="F138" s="59">
        <v>10496589.380000001</v>
      </c>
      <c r="G138" s="60">
        <v>0.87241299999999999</v>
      </c>
    </row>
    <row r="139" spans="1:7" ht="15.75" x14ac:dyDescent="0.25">
      <c r="A139" s="67">
        <v>17</v>
      </c>
      <c r="B139" s="58" t="s">
        <v>122</v>
      </c>
      <c r="C139" s="59">
        <v>24246812.25</v>
      </c>
      <c r="D139" s="59">
        <v>21502334.879999999</v>
      </c>
      <c r="E139" s="60">
        <v>0.88681100000000002</v>
      </c>
      <c r="F139" s="59">
        <v>21119204.219999999</v>
      </c>
      <c r="G139" s="60">
        <v>0.87100999999999995</v>
      </c>
    </row>
    <row r="140" spans="1:7" ht="15.75" x14ac:dyDescent="0.25">
      <c r="A140" s="67">
        <v>18</v>
      </c>
      <c r="B140" s="58" t="s">
        <v>68</v>
      </c>
      <c r="C140" s="59">
        <v>7600054.3099999996</v>
      </c>
      <c r="D140" s="59">
        <v>6675052.54</v>
      </c>
      <c r="E140" s="60">
        <v>0.87829000000000002</v>
      </c>
      <c r="F140" s="59">
        <v>6598588.9400000004</v>
      </c>
      <c r="G140" s="60">
        <v>0.86822900000000003</v>
      </c>
    </row>
    <row r="141" spans="1:7" ht="15.75" x14ac:dyDescent="0.25">
      <c r="A141" s="67">
        <v>19</v>
      </c>
      <c r="B141" s="58" t="s">
        <v>111</v>
      </c>
      <c r="C141" s="59">
        <v>1081701.81</v>
      </c>
      <c r="D141" s="59">
        <v>946840.55</v>
      </c>
      <c r="E141" s="60">
        <v>0.87532500000000002</v>
      </c>
      <c r="F141" s="59">
        <v>932700.55</v>
      </c>
      <c r="G141" s="60">
        <v>0.86225300000000005</v>
      </c>
    </row>
    <row r="142" spans="1:7" ht="15.75" x14ac:dyDescent="0.25">
      <c r="A142" s="67">
        <v>20</v>
      </c>
      <c r="B142" s="58" t="s">
        <v>88</v>
      </c>
      <c r="C142" s="59">
        <v>2471366.0699999998</v>
      </c>
      <c r="D142" s="59">
        <v>2183394.94</v>
      </c>
      <c r="E142" s="60">
        <v>0.88347699999999996</v>
      </c>
      <c r="F142" s="59">
        <v>2124376.65</v>
      </c>
      <c r="G142" s="60">
        <v>0.85959600000000003</v>
      </c>
    </row>
    <row r="143" spans="1:7" ht="15.75" x14ac:dyDescent="0.25">
      <c r="A143" s="67">
        <v>21</v>
      </c>
      <c r="B143" s="58" t="s">
        <v>95</v>
      </c>
      <c r="C143" s="59">
        <v>4347956.33</v>
      </c>
      <c r="D143" s="59">
        <v>3769632.51</v>
      </c>
      <c r="E143" s="60">
        <v>0.86699000000000004</v>
      </c>
      <c r="F143" s="59">
        <v>3734006.13</v>
      </c>
      <c r="G143" s="60">
        <v>0.858796</v>
      </c>
    </row>
    <row r="144" spans="1:7" ht="15.75" x14ac:dyDescent="0.25">
      <c r="A144" s="67">
        <v>22</v>
      </c>
      <c r="B144" s="58" t="s">
        <v>67</v>
      </c>
      <c r="C144" s="59">
        <v>326296773.80000001</v>
      </c>
      <c r="D144" s="59">
        <v>286135128.81</v>
      </c>
      <c r="E144" s="60">
        <v>0.87691699999999995</v>
      </c>
      <c r="F144" s="59">
        <v>279696636.92000002</v>
      </c>
      <c r="G144" s="60">
        <v>0.85718499999999997</v>
      </c>
    </row>
    <row r="145" spans="1:7" ht="15.75" x14ac:dyDescent="0.25">
      <c r="A145" s="67">
        <v>23</v>
      </c>
      <c r="B145" s="58" t="s">
        <v>89</v>
      </c>
      <c r="C145" s="59">
        <v>1743140.71</v>
      </c>
      <c r="D145" s="59">
        <v>1491891.2</v>
      </c>
      <c r="E145" s="60">
        <v>0.85586399999999996</v>
      </c>
      <c r="F145" s="59">
        <v>1490561.12</v>
      </c>
      <c r="G145" s="60">
        <v>0.855101</v>
      </c>
    </row>
    <row r="146" spans="1:7" ht="15.75" x14ac:dyDescent="0.25">
      <c r="A146" s="67">
        <v>24</v>
      </c>
      <c r="B146" s="58" t="s">
        <v>79</v>
      </c>
      <c r="C146" s="59">
        <v>9675588.9000000004</v>
      </c>
      <c r="D146" s="59">
        <v>8690994.0899999999</v>
      </c>
      <c r="E146" s="60">
        <v>0.89823900000000001</v>
      </c>
      <c r="F146" s="59">
        <v>8263902.29</v>
      </c>
      <c r="G146" s="60">
        <v>0.85409800000000002</v>
      </c>
    </row>
    <row r="147" spans="1:7" ht="15.75" x14ac:dyDescent="0.25">
      <c r="A147" s="67">
        <v>25</v>
      </c>
      <c r="B147" s="58" t="s">
        <v>90</v>
      </c>
      <c r="C147" s="59">
        <v>1853486.2</v>
      </c>
      <c r="D147" s="59">
        <v>1632424.61</v>
      </c>
      <c r="E147" s="60">
        <v>0.88073199999999996</v>
      </c>
      <c r="F147" s="59">
        <v>1579714.98</v>
      </c>
      <c r="G147" s="60">
        <v>0.852294</v>
      </c>
    </row>
    <row r="148" spans="1:7" ht="15.75" x14ac:dyDescent="0.25">
      <c r="A148" s="67">
        <v>26</v>
      </c>
      <c r="B148" s="58" t="s">
        <v>101</v>
      </c>
      <c r="C148" s="59">
        <v>921734.99</v>
      </c>
      <c r="D148" s="59">
        <v>782785.04</v>
      </c>
      <c r="E148" s="60">
        <v>0.84925200000000001</v>
      </c>
      <c r="F148" s="59">
        <v>782785.04</v>
      </c>
      <c r="G148" s="60">
        <v>0.84925200000000001</v>
      </c>
    </row>
    <row r="149" spans="1:7" ht="15.75" x14ac:dyDescent="0.25">
      <c r="A149" s="67">
        <v>27</v>
      </c>
      <c r="B149" s="58" t="s">
        <v>72</v>
      </c>
      <c r="C149" s="59">
        <v>3955060.13</v>
      </c>
      <c r="D149" s="59">
        <v>3331309.55</v>
      </c>
      <c r="E149" s="60">
        <v>0.84228999999999998</v>
      </c>
      <c r="F149" s="59">
        <v>3326501.71</v>
      </c>
      <c r="G149" s="60">
        <v>0.84107500000000002</v>
      </c>
    </row>
    <row r="150" spans="1:7" ht="15.75" x14ac:dyDescent="0.25">
      <c r="A150" s="67">
        <v>28</v>
      </c>
      <c r="B150" s="58" t="s">
        <v>66</v>
      </c>
      <c r="C150" s="59">
        <v>18480059.149999999</v>
      </c>
      <c r="D150" s="59">
        <v>16138342.91</v>
      </c>
      <c r="E150" s="60">
        <v>0.87328399999999995</v>
      </c>
      <c r="F150" s="59">
        <v>15451884.6</v>
      </c>
      <c r="G150" s="60">
        <v>0.83613800000000005</v>
      </c>
    </row>
    <row r="151" spans="1:7" ht="15.75" x14ac:dyDescent="0.25">
      <c r="A151" s="67">
        <v>29</v>
      </c>
      <c r="B151" s="58" t="s">
        <v>127</v>
      </c>
      <c r="C151" s="59">
        <v>59653797.039999999</v>
      </c>
      <c r="D151" s="59">
        <v>52949482.82</v>
      </c>
      <c r="E151" s="60">
        <v>0.88761299999999999</v>
      </c>
      <c r="F151" s="59">
        <v>49545492.399999999</v>
      </c>
      <c r="G151" s="60">
        <v>0.83055100000000004</v>
      </c>
    </row>
    <row r="152" spans="1:7" ht="15.75" x14ac:dyDescent="0.25">
      <c r="A152" s="67">
        <v>30</v>
      </c>
      <c r="B152" s="58" t="s">
        <v>112</v>
      </c>
      <c r="C152" s="59">
        <v>9970837.8599999994</v>
      </c>
      <c r="D152" s="59">
        <v>9316587.9499999993</v>
      </c>
      <c r="E152" s="60">
        <v>0.93438399999999999</v>
      </c>
      <c r="F152" s="59">
        <v>8194464.7400000002</v>
      </c>
      <c r="G152" s="60">
        <v>0.82184299999999999</v>
      </c>
    </row>
    <row r="153" spans="1:7" ht="15.75" x14ac:dyDescent="0.25">
      <c r="A153" s="67">
        <v>31</v>
      </c>
      <c r="B153" s="58" t="s">
        <v>113</v>
      </c>
      <c r="C153" s="59">
        <v>9054706.9800000004</v>
      </c>
      <c r="D153" s="59">
        <v>7716212.9900000002</v>
      </c>
      <c r="E153" s="60">
        <v>0.85217699999999996</v>
      </c>
      <c r="F153" s="59">
        <v>7437769.8799999999</v>
      </c>
      <c r="G153" s="60">
        <v>0.82142599999999999</v>
      </c>
    </row>
    <row r="154" spans="1:7" ht="15.75" x14ac:dyDescent="0.25">
      <c r="A154" s="67">
        <v>32</v>
      </c>
      <c r="B154" s="58" t="s">
        <v>91</v>
      </c>
      <c r="C154" s="59">
        <v>2831166.67</v>
      </c>
      <c r="D154" s="59">
        <v>2325586.87</v>
      </c>
      <c r="E154" s="60">
        <v>0.82142400000000004</v>
      </c>
      <c r="F154" s="59">
        <v>2318364.2000000002</v>
      </c>
      <c r="G154" s="60">
        <v>0.81887200000000004</v>
      </c>
    </row>
    <row r="155" spans="1:7" ht="15.75" x14ac:dyDescent="0.25">
      <c r="A155" s="67">
        <v>33</v>
      </c>
      <c r="B155" s="58" t="s">
        <v>80</v>
      </c>
      <c r="C155" s="59">
        <v>2454190.98</v>
      </c>
      <c r="D155" s="59">
        <v>2009949.17</v>
      </c>
      <c r="E155" s="60">
        <v>0.81898599999999999</v>
      </c>
      <c r="F155" s="59">
        <v>1990782.26</v>
      </c>
      <c r="G155" s="60">
        <v>0.81117700000000004</v>
      </c>
    </row>
    <row r="156" spans="1:7" ht="15.75" x14ac:dyDescent="0.25">
      <c r="A156" s="67">
        <v>34</v>
      </c>
      <c r="B156" s="58" t="s">
        <v>102</v>
      </c>
      <c r="C156" s="59">
        <v>7492267.6600000001</v>
      </c>
      <c r="D156" s="59">
        <v>6538879.8399999999</v>
      </c>
      <c r="E156" s="60">
        <v>0.87275000000000003</v>
      </c>
      <c r="F156" s="59">
        <v>6077407.7300000004</v>
      </c>
      <c r="G156" s="60">
        <v>0.81115700000000002</v>
      </c>
    </row>
    <row r="157" spans="1:7" ht="15.75" x14ac:dyDescent="0.25">
      <c r="A157" s="67">
        <v>35</v>
      </c>
      <c r="B157" s="58" t="s">
        <v>53</v>
      </c>
      <c r="C157" s="59">
        <v>3767212.83</v>
      </c>
      <c r="D157" s="59">
        <v>3052639.72</v>
      </c>
      <c r="E157" s="60">
        <v>0.81031799999999998</v>
      </c>
      <c r="F157" s="59">
        <v>3021284.64</v>
      </c>
      <c r="G157" s="60">
        <v>0.80199500000000001</v>
      </c>
    </row>
    <row r="158" spans="1:7" ht="15.75" x14ac:dyDescent="0.25">
      <c r="A158" s="67">
        <v>36</v>
      </c>
      <c r="B158" s="58" t="s">
        <v>96</v>
      </c>
      <c r="C158" s="59">
        <v>29826483.66</v>
      </c>
      <c r="D158" s="59">
        <v>28288653.82</v>
      </c>
      <c r="E158" s="60">
        <v>0.94844099999999998</v>
      </c>
      <c r="F158" s="59">
        <v>23485852.739999998</v>
      </c>
      <c r="G158" s="60">
        <v>0.787416</v>
      </c>
    </row>
    <row r="159" spans="1:7" ht="15.75" x14ac:dyDescent="0.25">
      <c r="A159" s="67">
        <v>37</v>
      </c>
      <c r="B159" s="58" t="s">
        <v>114</v>
      </c>
      <c r="C159" s="59">
        <v>7210939.5</v>
      </c>
      <c r="D159" s="59">
        <v>6589495.7699999996</v>
      </c>
      <c r="E159" s="60">
        <v>0.91381900000000005</v>
      </c>
      <c r="F159" s="59">
        <v>5465862</v>
      </c>
      <c r="G159" s="60">
        <v>0.757996</v>
      </c>
    </row>
    <row r="160" spans="1:7" ht="15.75" x14ac:dyDescent="0.25">
      <c r="A160" s="67">
        <v>38</v>
      </c>
      <c r="B160" s="58" t="s">
        <v>98</v>
      </c>
      <c r="C160" s="59">
        <v>7664072.1900000004</v>
      </c>
      <c r="D160" s="59">
        <v>6004749.1900000004</v>
      </c>
      <c r="E160" s="60">
        <v>0.78349299999999999</v>
      </c>
      <c r="F160" s="59">
        <v>5808338.0499999998</v>
      </c>
      <c r="G160" s="60">
        <v>0.75786600000000004</v>
      </c>
    </row>
    <row r="161" spans="1:7" ht="15.75" x14ac:dyDescent="0.25">
      <c r="A161" s="67">
        <v>39</v>
      </c>
      <c r="B161" s="58" t="s">
        <v>81</v>
      </c>
      <c r="C161" s="59">
        <v>3352122.9</v>
      </c>
      <c r="D161" s="59">
        <v>2753838.61</v>
      </c>
      <c r="E161" s="60">
        <v>0.82152099999999995</v>
      </c>
      <c r="F161" s="59">
        <v>2531977.09</v>
      </c>
      <c r="G161" s="60">
        <v>0.75533499999999998</v>
      </c>
    </row>
    <row r="162" spans="1:7" ht="15.75" x14ac:dyDescent="0.25">
      <c r="A162" s="67">
        <v>40</v>
      </c>
      <c r="B162" s="58" t="s">
        <v>92</v>
      </c>
      <c r="C162" s="59">
        <v>23098397.469999999</v>
      </c>
      <c r="D162" s="59">
        <v>18168952.260000002</v>
      </c>
      <c r="E162" s="60">
        <v>0.78658899999999998</v>
      </c>
      <c r="F162" s="59">
        <v>17001154.899999999</v>
      </c>
      <c r="G162" s="60">
        <v>0.73603200000000002</v>
      </c>
    </row>
    <row r="163" spans="1:7" ht="15.75" x14ac:dyDescent="0.25">
      <c r="A163" s="67">
        <v>41</v>
      </c>
      <c r="B163" s="58" t="s">
        <v>73</v>
      </c>
      <c r="C163" s="59">
        <v>10000</v>
      </c>
      <c r="D163" s="59">
        <v>7222.2</v>
      </c>
      <c r="E163" s="60">
        <v>0.72221999999999997</v>
      </c>
      <c r="F163" s="59">
        <v>7222.2</v>
      </c>
      <c r="G163" s="60">
        <v>0.72221999999999997</v>
      </c>
    </row>
    <row r="164" spans="1:7" ht="15.75" x14ac:dyDescent="0.25">
      <c r="A164" s="67">
        <v>42</v>
      </c>
      <c r="B164" s="58" t="s">
        <v>115</v>
      </c>
      <c r="C164" s="59">
        <v>6298415.2599999998</v>
      </c>
      <c r="D164" s="59">
        <v>5700351.8499999996</v>
      </c>
      <c r="E164" s="60">
        <v>0.90504499999999999</v>
      </c>
      <c r="F164" s="59">
        <v>4491569.09</v>
      </c>
      <c r="G164" s="60">
        <v>0.71312699999999996</v>
      </c>
    </row>
    <row r="165" spans="1:7" ht="15.75" x14ac:dyDescent="0.25">
      <c r="A165" s="67">
        <v>43</v>
      </c>
      <c r="B165" s="58" t="s">
        <v>116</v>
      </c>
      <c r="C165" s="59">
        <v>8782716.0099999998</v>
      </c>
      <c r="D165" s="59">
        <v>7921689.9299999997</v>
      </c>
      <c r="E165" s="60">
        <v>0.90196399999999999</v>
      </c>
      <c r="F165" s="59">
        <v>6194306.6100000003</v>
      </c>
      <c r="G165" s="60">
        <v>0.70528400000000002</v>
      </c>
    </row>
    <row r="166" spans="1:7" ht="15.75" x14ac:dyDescent="0.25">
      <c r="A166" s="67">
        <v>44</v>
      </c>
      <c r="B166" s="58" t="s">
        <v>117</v>
      </c>
      <c r="C166" s="59">
        <v>8444572.7400000002</v>
      </c>
      <c r="D166" s="59">
        <v>6305313.6200000001</v>
      </c>
      <c r="E166" s="60">
        <v>0.74667099999999997</v>
      </c>
      <c r="F166" s="59">
        <v>5751748.0300000003</v>
      </c>
      <c r="G166" s="60">
        <v>0.681118</v>
      </c>
    </row>
    <row r="167" spans="1:7" ht="15.75" x14ac:dyDescent="0.25">
      <c r="A167" s="67">
        <v>45</v>
      </c>
      <c r="B167" s="58" t="s">
        <v>57</v>
      </c>
      <c r="C167" s="59">
        <v>22357198.559999999</v>
      </c>
      <c r="D167" s="59">
        <v>18479698.629999999</v>
      </c>
      <c r="E167" s="60">
        <v>0.82656600000000002</v>
      </c>
      <c r="F167" s="59">
        <v>15166666.76</v>
      </c>
      <c r="G167" s="60">
        <v>0.67837999999999998</v>
      </c>
    </row>
    <row r="168" spans="1:7" ht="15.75" x14ac:dyDescent="0.25">
      <c r="A168" s="67">
        <v>46</v>
      </c>
      <c r="B168" s="58" t="s">
        <v>74</v>
      </c>
      <c r="C168" s="59">
        <v>393130.19</v>
      </c>
      <c r="D168" s="59">
        <v>236478.17</v>
      </c>
      <c r="E168" s="60">
        <v>0.60152600000000001</v>
      </c>
      <c r="F168" s="59">
        <v>236478.17</v>
      </c>
      <c r="G168" s="60">
        <v>0.60152600000000001</v>
      </c>
    </row>
    <row r="169" spans="1:7" ht="15.75" x14ac:dyDescent="0.25">
      <c r="A169" s="67">
        <v>47</v>
      </c>
      <c r="B169" s="58" t="s">
        <v>75</v>
      </c>
      <c r="C169" s="59">
        <v>827341.23</v>
      </c>
      <c r="D169" s="59">
        <v>528714.36</v>
      </c>
      <c r="E169" s="60">
        <v>0.63905199999999995</v>
      </c>
      <c r="F169" s="59">
        <v>485618.93</v>
      </c>
      <c r="G169" s="60">
        <v>0.58696300000000001</v>
      </c>
    </row>
    <row r="170" spans="1:7" ht="15.75" x14ac:dyDescent="0.25">
      <c r="A170" s="67">
        <v>48</v>
      </c>
      <c r="B170" s="58" t="s">
        <v>118</v>
      </c>
      <c r="C170" s="59">
        <v>17513176.670000002</v>
      </c>
      <c r="D170" s="59">
        <v>9852317.4000000004</v>
      </c>
      <c r="E170" s="60">
        <v>0.56256600000000001</v>
      </c>
      <c r="F170" s="59">
        <v>9828009.4000000004</v>
      </c>
      <c r="G170" s="60">
        <v>0.56117799999999995</v>
      </c>
    </row>
    <row r="171" spans="1:7" ht="15.75" x14ac:dyDescent="0.25">
      <c r="A171" s="67">
        <v>49</v>
      </c>
      <c r="B171" s="58" t="s">
        <v>130</v>
      </c>
      <c r="C171" s="59">
        <v>146517284.74000001</v>
      </c>
      <c r="D171" s="59">
        <v>88101772.489999995</v>
      </c>
      <c r="E171" s="60">
        <v>0.60130600000000001</v>
      </c>
      <c r="F171" s="59">
        <v>41904512.850000001</v>
      </c>
      <c r="G171" s="60">
        <v>0.28600399999999998</v>
      </c>
    </row>
    <row r="172" spans="1:7" ht="15.75" x14ac:dyDescent="0.25">
      <c r="A172" s="67">
        <v>50</v>
      </c>
      <c r="B172" s="58" t="s">
        <v>62</v>
      </c>
      <c r="C172" s="59">
        <v>126353</v>
      </c>
      <c r="D172" s="59">
        <v>26396.21</v>
      </c>
      <c r="E172" s="60">
        <v>0.20890800000000001</v>
      </c>
      <c r="F172" s="59">
        <v>26396.21</v>
      </c>
      <c r="G172" s="60">
        <v>0.20890800000000001</v>
      </c>
    </row>
    <row r="173" spans="1:7" x14ac:dyDescent="0.25">
      <c r="A173" s="87" t="s">
        <v>131</v>
      </c>
      <c r="B173" s="88"/>
      <c r="C173" s="61">
        <v>859853724.49000001</v>
      </c>
      <c r="D173" s="61">
        <v>708385237.49000001</v>
      </c>
      <c r="E173" s="62">
        <v>0.82384400000000002</v>
      </c>
      <c r="F173" s="61">
        <v>633637455.09000003</v>
      </c>
      <c r="G173" s="62">
        <v>0.73691300000000004</v>
      </c>
    </row>
    <row r="174" spans="1:7" ht="6.95" customHeight="1" x14ac:dyDescent="0.25"/>
    <row r="175" spans="1:7" ht="15.75" x14ac:dyDescent="0.25">
      <c r="B175" s="63" t="s">
        <v>132</v>
      </c>
      <c r="C175" s="64">
        <v>3774000</v>
      </c>
      <c r="D175" s="64">
        <v>3774000</v>
      </c>
      <c r="E175" s="65">
        <v>1</v>
      </c>
      <c r="F175" s="64">
        <v>0</v>
      </c>
      <c r="G175" s="65">
        <v>0</v>
      </c>
    </row>
    <row r="176" spans="1:7" ht="6.95" customHeight="1" x14ac:dyDescent="0.25"/>
    <row r="177" spans="1:7" x14ac:dyDescent="0.25">
      <c r="A177" s="87" t="s">
        <v>133</v>
      </c>
      <c r="B177" s="88"/>
      <c r="C177" s="61">
        <f>+C173+C175</f>
        <v>863627724.49000001</v>
      </c>
      <c r="D177" s="61">
        <f>+D173+D175</f>
        <v>712159237.49000001</v>
      </c>
      <c r="E177" s="62">
        <f>+D177/C177</f>
        <v>0.8246136816769668</v>
      </c>
      <c r="F177" s="61">
        <f>+F173+F175</f>
        <v>633637455.09000003</v>
      </c>
      <c r="G177" s="62">
        <f>+F177/C177</f>
        <v>0.73369281360690841</v>
      </c>
    </row>
    <row r="178" spans="1:7" ht="15.75" x14ac:dyDescent="0.25">
      <c r="A178" s="66"/>
      <c r="B178" s="66"/>
      <c r="C178" s="66"/>
      <c r="D178" s="66"/>
      <c r="E178" s="66"/>
      <c r="F178" s="66"/>
      <c r="G178" s="66"/>
    </row>
    <row r="180" spans="1:7" ht="15.75" x14ac:dyDescent="0.25">
      <c r="A180" s="85" t="s">
        <v>42</v>
      </c>
      <c r="B180" s="86"/>
      <c r="C180" s="86"/>
      <c r="D180" s="86"/>
      <c r="E180" s="86"/>
      <c r="F180" s="86"/>
      <c r="G180" s="86"/>
    </row>
    <row r="181" spans="1:7" ht="15.75" x14ac:dyDescent="0.25">
      <c r="A181" s="85" t="s">
        <v>141</v>
      </c>
      <c r="B181" s="86"/>
      <c r="C181" s="86"/>
      <c r="D181" s="86"/>
      <c r="E181" s="86"/>
      <c r="F181" s="86"/>
      <c r="G181" s="86"/>
    </row>
    <row r="182" spans="1:7" ht="38.25" x14ac:dyDescent="0.25">
      <c r="A182" s="54" t="s">
        <v>135</v>
      </c>
      <c r="B182" s="54" t="s">
        <v>138</v>
      </c>
      <c r="C182" s="53" t="s">
        <v>20</v>
      </c>
      <c r="D182" s="53" t="s">
        <v>21</v>
      </c>
      <c r="E182" s="53" t="s">
        <v>46</v>
      </c>
      <c r="F182" s="53" t="s">
        <v>23</v>
      </c>
      <c r="G182" s="53" t="s">
        <v>47</v>
      </c>
    </row>
    <row r="183" spans="1:7" ht="15.75" x14ac:dyDescent="0.25">
      <c r="A183" s="67">
        <v>1</v>
      </c>
      <c r="B183" s="58" t="s">
        <v>60</v>
      </c>
      <c r="C183" s="59">
        <v>189769.60000000001</v>
      </c>
      <c r="D183" s="59">
        <v>189769.60000000001</v>
      </c>
      <c r="E183" s="60">
        <v>1</v>
      </c>
      <c r="F183" s="59">
        <v>189769.60000000001</v>
      </c>
      <c r="G183" s="60">
        <v>1</v>
      </c>
    </row>
    <row r="184" spans="1:7" ht="15.75" x14ac:dyDescent="0.25">
      <c r="A184" s="67">
        <v>2</v>
      </c>
      <c r="B184" s="58" t="s">
        <v>100</v>
      </c>
      <c r="C184" s="59">
        <v>3914803.4899999998</v>
      </c>
      <c r="D184" s="59">
        <v>3911084.0399999996</v>
      </c>
      <c r="E184" s="60">
        <v>0.99904990122505477</v>
      </c>
      <c r="F184" s="59">
        <v>3889459.0999999996</v>
      </c>
      <c r="G184" s="60">
        <v>0.99352601220859749</v>
      </c>
    </row>
    <row r="185" spans="1:7" ht="15.75" x14ac:dyDescent="0.25">
      <c r="A185" s="67">
        <v>3</v>
      </c>
      <c r="B185" s="58" t="s">
        <v>64</v>
      </c>
      <c r="C185" s="59">
        <v>4999999.9999999991</v>
      </c>
      <c r="D185" s="59">
        <v>4991381.419999999</v>
      </c>
      <c r="E185" s="60">
        <v>0.99827628400000001</v>
      </c>
      <c r="F185" s="59">
        <v>4946615.72</v>
      </c>
      <c r="G185" s="60">
        <v>0.9893231440000001</v>
      </c>
    </row>
    <row r="186" spans="1:7" ht="15.75" x14ac:dyDescent="0.25">
      <c r="A186" s="67">
        <v>4</v>
      </c>
      <c r="B186" s="58" t="s">
        <v>94</v>
      </c>
      <c r="C186" s="59">
        <v>750000</v>
      </c>
      <c r="D186" s="59">
        <v>725333.1399999999</v>
      </c>
      <c r="E186" s="60">
        <v>0.96711085333333324</v>
      </c>
      <c r="F186" s="59">
        <v>725333.1399999999</v>
      </c>
      <c r="G186" s="60">
        <v>0.96711085333333324</v>
      </c>
    </row>
    <row r="187" spans="1:7" ht="15.75" x14ac:dyDescent="0.25">
      <c r="A187" s="67">
        <v>5</v>
      </c>
      <c r="B187" s="58" t="s">
        <v>51</v>
      </c>
      <c r="C187" s="59">
        <v>8935762.5600000005</v>
      </c>
      <c r="D187" s="59">
        <v>8635762.5600000005</v>
      </c>
      <c r="E187" s="60">
        <v>0.96642703988768475</v>
      </c>
      <c r="F187" s="59">
        <v>8635762.5600000005</v>
      </c>
      <c r="G187" s="60">
        <v>0.96642703988768475</v>
      </c>
    </row>
    <row r="188" spans="1:7" ht="15.75" x14ac:dyDescent="0.25">
      <c r="A188" s="67">
        <v>6</v>
      </c>
      <c r="B188" s="58" t="s">
        <v>65</v>
      </c>
      <c r="C188" s="59">
        <v>3897196.7500000005</v>
      </c>
      <c r="D188" s="59">
        <v>3738905.36</v>
      </c>
      <c r="E188" s="60">
        <v>0.95938326952571729</v>
      </c>
      <c r="F188" s="59">
        <v>3738905.36</v>
      </c>
      <c r="G188" s="60">
        <v>0.95938326952571729</v>
      </c>
    </row>
    <row r="189" spans="1:7" ht="15.75" x14ac:dyDescent="0.25">
      <c r="A189" s="67">
        <v>7</v>
      </c>
      <c r="B189" s="58" t="s">
        <v>71</v>
      </c>
      <c r="C189" s="59">
        <v>1598933.8599999999</v>
      </c>
      <c r="D189" s="59">
        <v>1485462.7199999997</v>
      </c>
      <c r="E189" s="60">
        <v>0.92903324969301726</v>
      </c>
      <c r="F189" s="59">
        <v>1483839.7999999998</v>
      </c>
      <c r="G189" s="60">
        <v>0.92801824835956626</v>
      </c>
    </row>
    <row r="190" spans="1:7" ht="15.75" x14ac:dyDescent="0.25">
      <c r="A190" s="67">
        <v>8</v>
      </c>
      <c r="B190" s="58" t="s">
        <v>106</v>
      </c>
      <c r="C190" s="59">
        <v>3475000</v>
      </c>
      <c r="D190" s="59">
        <v>3283609.1500000004</v>
      </c>
      <c r="E190" s="60">
        <v>0.94492349640287776</v>
      </c>
      <c r="F190" s="59">
        <v>3214455.24</v>
      </c>
      <c r="G190" s="60">
        <v>0.92502309064748212</v>
      </c>
    </row>
    <row r="191" spans="1:7" ht="15.75" x14ac:dyDescent="0.25">
      <c r="A191" s="67">
        <v>9</v>
      </c>
      <c r="B191" s="58" t="s">
        <v>52</v>
      </c>
      <c r="C191" s="59">
        <v>23297891.859999999</v>
      </c>
      <c r="D191" s="59">
        <v>21347179.670000002</v>
      </c>
      <c r="E191" s="60">
        <v>0.91627087112765071</v>
      </c>
      <c r="F191" s="59">
        <v>21278098.750000004</v>
      </c>
      <c r="G191" s="60">
        <v>0.91330575649774715</v>
      </c>
    </row>
    <row r="192" spans="1:7" ht="15.75" x14ac:dyDescent="0.25">
      <c r="A192" s="67">
        <v>10</v>
      </c>
      <c r="B192" s="58" t="s">
        <v>126</v>
      </c>
      <c r="C192" s="59">
        <v>81762128.400000006</v>
      </c>
      <c r="D192" s="59">
        <v>68130937.079999983</v>
      </c>
      <c r="E192" s="60">
        <v>0.83328233270404906</v>
      </c>
      <c r="F192" s="59">
        <v>67625763.659999996</v>
      </c>
      <c r="G192" s="60">
        <v>0.82710375797898128</v>
      </c>
    </row>
    <row r="193" spans="1:7" ht="15.75" x14ac:dyDescent="0.25">
      <c r="A193" s="67">
        <v>11</v>
      </c>
      <c r="B193" s="58" t="s">
        <v>103</v>
      </c>
      <c r="C193" s="59">
        <v>2214349.59</v>
      </c>
      <c r="D193" s="59">
        <v>1968168.5800000003</v>
      </c>
      <c r="E193" s="60">
        <v>0.88882468643986812</v>
      </c>
      <c r="F193" s="59">
        <v>1598452.0800000003</v>
      </c>
      <c r="G193" s="60">
        <v>0.72186076092890117</v>
      </c>
    </row>
    <row r="194" spans="1:7" ht="15.75" x14ac:dyDescent="0.25">
      <c r="A194" s="67">
        <v>12</v>
      </c>
      <c r="B194" s="58" t="s">
        <v>105</v>
      </c>
      <c r="C194" s="59">
        <v>4999999.9999999972</v>
      </c>
      <c r="D194" s="59">
        <v>4056244.0299999984</v>
      </c>
      <c r="E194" s="60">
        <v>0.81124880600000016</v>
      </c>
      <c r="F194" s="59">
        <v>3607763.14</v>
      </c>
      <c r="G194" s="60">
        <v>0.72155262800000042</v>
      </c>
    </row>
    <row r="195" spans="1:7" ht="15.75" x14ac:dyDescent="0.25">
      <c r="A195" s="67">
        <v>13</v>
      </c>
      <c r="B195" s="58" t="s">
        <v>128</v>
      </c>
      <c r="C195" s="59">
        <v>33312837.130000003</v>
      </c>
      <c r="D195" s="59">
        <v>22525745.559999999</v>
      </c>
      <c r="E195" s="60">
        <v>0.67618814549164752</v>
      </c>
      <c r="F195" s="59">
        <v>22397282.41</v>
      </c>
      <c r="G195" s="60">
        <v>0.67233187982749276</v>
      </c>
    </row>
    <row r="196" spans="1:7" ht="15.75" x14ac:dyDescent="0.25">
      <c r="A196" s="67">
        <v>14</v>
      </c>
      <c r="B196" s="58" t="s">
        <v>129</v>
      </c>
      <c r="C196" s="59">
        <v>135479346.46000001</v>
      </c>
      <c r="D196" s="59">
        <v>100834415.36999992</v>
      </c>
      <c r="E196" s="60">
        <v>0.74427887353125866</v>
      </c>
      <c r="F196" s="59">
        <v>91082001.259999916</v>
      </c>
      <c r="G196" s="60">
        <v>0.67229436545069021</v>
      </c>
    </row>
    <row r="197" spans="1:7" ht="15.75" x14ac:dyDescent="0.25">
      <c r="A197" s="67">
        <v>15</v>
      </c>
      <c r="B197" s="58" t="s">
        <v>104</v>
      </c>
      <c r="C197" s="59">
        <v>2087667.0300000003</v>
      </c>
      <c r="D197" s="59">
        <v>1373687.5600000003</v>
      </c>
      <c r="E197" s="60">
        <v>0.65800127140006615</v>
      </c>
      <c r="F197" s="59">
        <v>1373687.5600000003</v>
      </c>
      <c r="G197" s="60">
        <v>0.65800127140006615</v>
      </c>
    </row>
    <row r="198" spans="1:7" ht="15.75" x14ac:dyDescent="0.25">
      <c r="A198" s="67">
        <v>16</v>
      </c>
      <c r="B198" s="58" t="s">
        <v>58</v>
      </c>
      <c r="C198" s="59">
        <v>5218007.0199999996</v>
      </c>
      <c r="D198" s="59">
        <v>2789921.31</v>
      </c>
      <c r="E198" s="60">
        <v>0.53467181997006974</v>
      </c>
      <c r="F198" s="59">
        <v>2728366.95</v>
      </c>
      <c r="G198" s="60">
        <v>0.52287529310376446</v>
      </c>
    </row>
    <row r="199" spans="1:7" x14ac:dyDescent="0.25">
      <c r="A199" s="87" t="s">
        <v>139</v>
      </c>
      <c r="B199" s="88"/>
      <c r="C199" s="61">
        <v>316133693.75</v>
      </c>
      <c r="D199" s="61">
        <v>249987607.14999989</v>
      </c>
      <c r="E199" s="62">
        <v>0.79076546439776663</v>
      </c>
      <c r="F199" s="61">
        <v>238515556.32999995</v>
      </c>
      <c r="G199" s="62">
        <v>0.75447685914371232</v>
      </c>
    </row>
    <row r="200" spans="1:7" ht="6.95" customHeight="1" x14ac:dyDescent="0.25">
      <c r="A200" s="66"/>
      <c r="B200" s="66"/>
      <c r="C200" s="66"/>
      <c r="D200" s="66"/>
      <c r="E200" s="66"/>
      <c r="F200" s="66"/>
      <c r="G200" s="66"/>
    </row>
    <row r="201" spans="1:7" ht="6.95" customHeight="1" x14ac:dyDescent="0.25"/>
    <row r="202" spans="1:7" ht="15.75" x14ac:dyDescent="0.25">
      <c r="A202" s="85" t="s">
        <v>42</v>
      </c>
      <c r="B202" s="86"/>
      <c r="C202" s="86"/>
      <c r="D202" s="86"/>
      <c r="E202" s="86"/>
      <c r="F202" s="86"/>
      <c r="G202" s="86"/>
    </row>
    <row r="203" spans="1:7" ht="15.75" x14ac:dyDescent="0.25">
      <c r="A203" s="85" t="s">
        <v>141</v>
      </c>
      <c r="B203" s="86"/>
      <c r="C203" s="86"/>
      <c r="D203" s="86"/>
      <c r="E203" s="86"/>
      <c r="F203" s="86"/>
      <c r="G203" s="86"/>
    </row>
    <row r="204" spans="1:7" ht="38.25" x14ac:dyDescent="0.25">
      <c r="A204" s="54" t="s">
        <v>135</v>
      </c>
      <c r="B204" s="54" t="s">
        <v>140</v>
      </c>
      <c r="C204" s="53" t="s">
        <v>20</v>
      </c>
      <c r="D204" s="53" t="s">
        <v>21</v>
      </c>
      <c r="E204" s="53" t="s">
        <v>46</v>
      </c>
      <c r="F204" s="53" t="s">
        <v>23</v>
      </c>
      <c r="G204" s="53" t="s">
        <v>47</v>
      </c>
    </row>
    <row r="205" spans="1:7" ht="15.75" x14ac:dyDescent="0.25">
      <c r="A205" s="67">
        <v>1</v>
      </c>
      <c r="B205" s="58" t="s">
        <v>60</v>
      </c>
      <c r="C205" s="59">
        <v>189769.60000000001</v>
      </c>
      <c r="D205" s="59">
        <v>189769.60000000001</v>
      </c>
      <c r="E205" s="60">
        <v>1</v>
      </c>
      <c r="F205" s="59">
        <v>189769.60000000001</v>
      </c>
      <c r="G205" s="60">
        <v>1</v>
      </c>
    </row>
    <row r="206" spans="1:7" ht="15.75" x14ac:dyDescent="0.25">
      <c r="A206" s="67">
        <v>2</v>
      </c>
      <c r="B206" s="58" t="s">
        <v>100</v>
      </c>
      <c r="C206" s="59">
        <v>3914803.4899999998</v>
      </c>
      <c r="D206" s="59">
        <v>3911084.0399999996</v>
      </c>
      <c r="E206" s="60">
        <v>0.99904990122505477</v>
      </c>
      <c r="F206" s="59">
        <v>3889459.0999999996</v>
      </c>
      <c r="G206" s="60">
        <v>0.99352601220859749</v>
      </c>
    </row>
    <row r="207" spans="1:7" ht="15.75" x14ac:dyDescent="0.25">
      <c r="A207" s="67">
        <v>3</v>
      </c>
      <c r="B207" s="58" t="s">
        <v>64</v>
      </c>
      <c r="C207" s="59">
        <v>4999999.9999999991</v>
      </c>
      <c r="D207" s="59">
        <v>4991381.419999999</v>
      </c>
      <c r="E207" s="60">
        <v>0.99827628400000001</v>
      </c>
      <c r="F207" s="59">
        <v>4946615.72</v>
      </c>
      <c r="G207" s="60">
        <v>0.9893231440000001</v>
      </c>
    </row>
    <row r="208" spans="1:7" ht="15.75" x14ac:dyDescent="0.25">
      <c r="A208" s="67">
        <v>4</v>
      </c>
      <c r="B208" s="58" t="s">
        <v>94</v>
      </c>
      <c r="C208" s="59">
        <v>750000</v>
      </c>
      <c r="D208" s="59">
        <v>725333.1399999999</v>
      </c>
      <c r="E208" s="60">
        <v>0.96711085333333324</v>
      </c>
      <c r="F208" s="59">
        <v>725333.1399999999</v>
      </c>
      <c r="G208" s="60">
        <v>0.96711085333333324</v>
      </c>
    </row>
    <row r="209" spans="1:7" ht="15.75" x14ac:dyDescent="0.25">
      <c r="A209" s="67">
        <v>5</v>
      </c>
      <c r="B209" s="58" t="s">
        <v>51</v>
      </c>
      <c r="C209" s="59">
        <v>8935762.5600000005</v>
      </c>
      <c r="D209" s="59">
        <v>8635762.5600000005</v>
      </c>
      <c r="E209" s="60">
        <v>0.96642703988768475</v>
      </c>
      <c r="F209" s="59">
        <v>8635762.5600000005</v>
      </c>
      <c r="G209" s="60">
        <v>0.96642703988768475</v>
      </c>
    </row>
    <row r="210" spans="1:7" ht="15.75" x14ac:dyDescent="0.25">
      <c r="A210" s="67">
        <v>6</v>
      </c>
      <c r="B210" s="58" t="s">
        <v>65</v>
      </c>
      <c r="C210" s="59">
        <v>3897196.7500000005</v>
      </c>
      <c r="D210" s="59">
        <v>3738905.36</v>
      </c>
      <c r="E210" s="60">
        <v>0.95938326952571729</v>
      </c>
      <c r="F210" s="59">
        <v>3738905.36</v>
      </c>
      <c r="G210" s="60">
        <v>0.95938326952571729</v>
      </c>
    </row>
    <row r="211" spans="1:7" ht="15.75" x14ac:dyDescent="0.25">
      <c r="A211" s="67">
        <v>7</v>
      </c>
      <c r="B211" s="58" t="s">
        <v>49</v>
      </c>
      <c r="C211" s="59">
        <v>4410067.9499999993</v>
      </c>
      <c r="D211" s="59">
        <v>4179010.1999999997</v>
      </c>
      <c r="E211" s="60">
        <v>0.94760675966455354</v>
      </c>
      <c r="F211" s="59">
        <v>4143393.0499999993</v>
      </c>
      <c r="G211" s="60">
        <v>0.93953043285874993</v>
      </c>
    </row>
    <row r="212" spans="1:7" ht="15.75" x14ac:dyDescent="0.25">
      <c r="A212" s="67">
        <v>8</v>
      </c>
      <c r="B212" s="58" t="s">
        <v>56</v>
      </c>
      <c r="C212" s="59">
        <v>6999589.3999999994</v>
      </c>
      <c r="D212" s="59">
        <v>6594330.1699999999</v>
      </c>
      <c r="E212" s="60">
        <v>0.94210242817957301</v>
      </c>
      <c r="F212" s="59">
        <v>6565109.5700000003</v>
      </c>
      <c r="G212" s="60">
        <v>0.93792781187993701</v>
      </c>
    </row>
    <row r="213" spans="1:7" ht="15.75" x14ac:dyDescent="0.25">
      <c r="A213" s="67">
        <v>9</v>
      </c>
      <c r="B213" s="58" t="s">
        <v>120</v>
      </c>
      <c r="C213" s="59">
        <v>9142953.6000000015</v>
      </c>
      <c r="D213" s="59">
        <v>8713311.8800000008</v>
      </c>
      <c r="E213" s="60">
        <v>0.95300843263603563</v>
      </c>
      <c r="F213" s="59">
        <v>8526817.6699999999</v>
      </c>
      <c r="G213" s="60">
        <v>0.93261084361184976</v>
      </c>
    </row>
    <row r="214" spans="1:7" ht="15.75" x14ac:dyDescent="0.25">
      <c r="A214" s="67">
        <v>10</v>
      </c>
      <c r="B214" s="58" t="s">
        <v>71</v>
      </c>
      <c r="C214" s="59">
        <v>1598933.8599999999</v>
      </c>
      <c r="D214" s="59">
        <v>1485462.7199999997</v>
      </c>
      <c r="E214" s="60">
        <v>0.92903324969301726</v>
      </c>
      <c r="F214" s="59">
        <v>1483839.7999999998</v>
      </c>
      <c r="G214" s="60">
        <v>0.92801824835956626</v>
      </c>
    </row>
    <row r="215" spans="1:7" ht="15.75" x14ac:dyDescent="0.25">
      <c r="A215" s="67">
        <v>11</v>
      </c>
      <c r="B215" s="58" t="s">
        <v>61</v>
      </c>
      <c r="C215" s="59">
        <v>1458027.4300000002</v>
      </c>
      <c r="D215" s="59">
        <v>1362595.8899999997</v>
      </c>
      <c r="E215" s="60">
        <v>0.93454750024833178</v>
      </c>
      <c r="F215" s="59">
        <v>1349485.6199999996</v>
      </c>
      <c r="G215" s="60">
        <v>0.92555571468226727</v>
      </c>
    </row>
    <row r="216" spans="1:7" ht="15.75" x14ac:dyDescent="0.25">
      <c r="A216" s="67">
        <v>12</v>
      </c>
      <c r="B216" s="58" t="s">
        <v>106</v>
      </c>
      <c r="C216" s="59">
        <v>3474999.9999999995</v>
      </c>
      <c r="D216" s="59">
        <v>3283609.1500000013</v>
      </c>
      <c r="E216" s="60">
        <v>0.9449234964028782</v>
      </c>
      <c r="F216" s="59">
        <v>3214455.2399999998</v>
      </c>
      <c r="G216" s="60">
        <v>0.92502309064748212</v>
      </c>
    </row>
    <row r="217" spans="1:7" ht="15.75" x14ac:dyDescent="0.25">
      <c r="A217" s="67">
        <v>13</v>
      </c>
      <c r="B217" s="58" t="s">
        <v>52</v>
      </c>
      <c r="C217" s="59">
        <v>23297891.860000003</v>
      </c>
      <c r="D217" s="59">
        <v>21347179.670000002</v>
      </c>
      <c r="E217" s="60">
        <v>0.9162708711276506</v>
      </c>
      <c r="F217" s="59">
        <v>21278098.75</v>
      </c>
      <c r="G217" s="60">
        <v>0.91330575649774681</v>
      </c>
    </row>
    <row r="218" spans="1:7" ht="15.75" x14ac:dyDescent="0.25">
      <c r="A218" s="67">
        <v>14</v>
      </c>
      <c r="B218" s="58" t="s">
        <v>83</v>
      </c>
      <c r="C218" s="59">
        <v>2388138.7800000007</v>
      </c>
      <c r="D218" s="59">
        <v>2178816.48</v>
      </c>
      <c r="E218" s="60">
        <v>0.91234918935489973</v>
      </c>
      <c r="F218" s="59">
        <v>2174151.83</v>
      </c>
      <c r="G218" s="60">
        <v>0.91039593184781309</v>
      </c>
    </row>
    <row r="219" spans="1:7" ht="15.75" x14ac:dyDescent="0.25">
      <c r="A219" s="67">
        <v>15</v>
      </c>
      <c r="B219" s="58" t="s">
        <v>121</v>
      </c>
      <c r="C219" s="59">
        <v>4166987.5099999993</v>
      </c>
      <c r="D219" s="59">
        <v>3793143.0100000007</v>
      </c>
      <c r="E219" s="60">
        <v>0.91028422832973677</v>
      </c>
      <c r="F219" s="59">
        <v>3788580.5100000007</v>
      </c>
      <c r="G219" s="60">
        <v>0.90918931264087266</v>
      </c>
    </row>
    <row r="220" spans="1:7" ht="15.75" x14ac:dyDescent="0.25">
      <c r="A220" s="67">
        <v>16</v>
      </c>
      <c r="B220" s="58" t="s">
        <v>84</v>
      </c>
      <c r="C220" s="59">
        <v>4256052.8000000007</v>
      </c>
      <c r="D220" s="59">
        <v>3873143.2200000007</v>
      </c>
      <c r="E220" s="60">
        <v>0.9100317599443315</v>
      </c>
      <c r="F220" s="59">
        <v>3863616.22</v>
      </c>
      <c r="G220" s="60">
        <v>0.90779330087258303</v>
      </c>
    </row>
    <row r="221" spans="1:7" ht="15.75" x14ac:dyDescent="0.25">
      <c r="A221" s="67">
        <v>17</v>
      </c>
      <c r="B221" s="58" t="s">
        <v>70</v>
      </c>
      <c r="C221" s="59">
        <v>5531226.4399999985</v>
      </c>
      <c r="D221" s="59">
        <v>5021838.8499999996</v>
      </c>
      <c r="E221" s="60">
        <v>0.90790693609715989</v>
      </c>
      <c r="F221" s="59">
        <v>5015502.3899999997</v>
      </c>
      <c r="G221" s="60">
        <v>0.90676135652837253</v>
      </c>
    </row>
    <row r="222" spans="1:7" ht="15.75" x14ac:dyDescent="0.25">
      <c r="A222" s="67">
        <v>18</v>
      </c>
      <c r="B222" s="58" t="s">
        <v>108</v>
      </c>
      <c r="C222" s="59">
        <v>1171804.26</v>
      </c>
      <c r="D222" s="59">
        <v>1065865.2000000002</v>
      </c>
      <c r="E222" s="60">
        <v>0.90959321141228844</v>
      </c>
      <c r="F222" s="59">
        <v>1052240.9100000001</v>
      </c>
      <c r="G222" s="60">
        <v>0.89796644876508658</v>
      </c>
    </row>
    <row r="223" spans="1:7" ht="15.75" x14ac:dyDescent="0.25">
      <c r="A223" s="67">
        <v>19</v>
      </c>
      <c r="B223" s="58" t="s">
        <v>85</v>
      </c>
      <c r="C223" s="59">
        <v>1572106.3700000003</v>
      </c>
      <c r="D223" s="59">
        <v>1411063.84</v>
      </c>
      <c r="E223" s="60">
        <v>0.89756257396247285</v>
      </c>
      <c r="F223" s="59">
        <v>1398080.74</v>
      </c>
      <c r="G223" s="60">
        <v>0.88930416330543827</v>
      </c>
    </row>
    <row r="224" spans="1:7" ht="15.75" x14ac:dyDescent="0.25">
      <c r="A224" s="67">
        <v>20</v>
      </c>
      <c r="B224" s="58" t="s">
        <v>77</v>
      </c>
      <c r="C224" s="59">
        <v>5367080.7800000021</v>
      </c>
      <c r="D224" s="59">
        <v>4890025.4000000004</v>
      </c>
      <c r="E224" s="60">
        <v>0.91111455192220869</v>
      </c>
      <c r="F224" s="59">
        <v>4730787.57</v>
      </c>
      <c r="G224" s="60">
        <v>0.8814451959860381</v>
      </c>
    </row>
    <row r="225" spans="1:7" ht="15.75" x14ac:dyDescent="0.25">
      <c r="A225" s="67">
        <v>21</v>
      </c>
      <c r="B225" s="58" t="s">
        <v>86</v>
      </c>
      <c r="C225" s="59">
        <v>3440042.68</v>
      </c>
      <c r="D225" s="59">
        <v>3037787.5300000007</v>
      </c>
      <c r="E225" s="60">
        <v>0.88306681415941057</v>
      </c>
      <c r="F225" s="59">
        <v>3027989.080000001</v>
      </c>
      <c r="G225" s="60">
        <v>0.88021846287093186</v>
      </c>
    </row>
    <row r="226" spans="1:7" ht="15.75" x14ac:dyDescent="0.25">
      <c r="A226" s="67">
        <v>22</v>
      </c>
      <c r="B226" s="58" t="s">
        <v>87</v>
      </c>
      <c r="C226" s="59">
        <v>2265149.15</v>
      </c>
      <c r="D226" s="59">
        <v>1994071.9100000004</v>
      </c>
      <c r="E226" s="60">
        <v>0.88032697979292029</v>
      </c>
      <c r="F226" s="59">
        <v>1991004.1500000004</v>
      </c>
      <c r="G226" s="60">
        <v>0.87897264954936871</v>
      </c>
    </row>
    <row r="227" spans="1:7" ht="15.75" x14ac:dyDescent="0.25">
      <c r="A227" s="67">
        <v>23</v>
      </c>
      <c r="B227" s="58" t="s">
        <v>109</v>
      </c>
      <c r="C227" s="59">
        <v>7218435.0299999993</v>
      </c>
      <c r="D227" s="59">
        <v>6446144.5399999991</v>
      </c>
      <c r="E227" s="60">
        <v>0.89301136786708735</v>
      </c>
      <c r="F227" s="59">
        <v>6332541.0199999977</v>
      </c>
      <c r="G227" s="60">
        <v>0.87727339702882912</v>
      </c>
    </row>
    <row r="228" spans="1:7" ht="15.75" x14ac:dyDescent="0.25">
      <c r="A228" s="67">
        <v>24</v>
      </c>
      <c r="B228" s="58" t="s">
        <v>110</v>
      </c>
      <c r="C228" s="59">
        <v>8114274.9699999979</v>
      </c>
      <c r="D228" s="59">
        <v>7172384.4899999993</v>
      </c>
      <c r="E228" s="60">
        <v>0.8839217941858829</v>
      </c>
      <c r="F228" s="59">
        <v>7109423.3499999987</v>
      </c>
      <c r="G228" s="60">
        <v>0.87616248848909795</v>
      </c>
    </row>
    <row r="229" spans="1:7" ht="15.75" x14ac:dyDescent="0.25">
      <c r="A229" s="67">
        <v>25</v>
      </c>
      <c r="B229" s="58" t="s">
        <v>78</v>
      </c>
      <c r="C229" s="59">
        <v>12031668.549999999</v>
      </c>
      <c r="D229" s="59">
        <v>10496589.380000001</v>
      </c>
      <c r="E229" s="60">
        <v>0.87241344260601339</v>
      </c>
      <c r="F229" s="59">
        <v>10496589.380000001</v>
      </c>
      <c r="G229" s="60">
        <v>0.87241344260601339</v>
      </c>
    </row>
    <row r="230" spans="1:7" ht="15.75" x14ac:dyDescent="0.25">
      <c r="A230" s="67">
        <v>26</v>
      </c>
      <c r="B230" s="58" t="s">
        <v>122</v>
      </c>
      <c r="C230" s="59">
        <v>24246812.249999996</v>
      </c>
      <c r="D230" s="59">
        <v>21502334.879999995</v>
      </c>
      <c r="E230" s="60">
        <v>0.88681079633468096</v>
      </c>
      <c r="F230" s="59">
        <v>21119204.219999991</v>
      </c>
      <c r="G230" s="60">
        <v>0.87100951672523441</v>
      </c>
    </row>
    <row r="231" spans="1:7" ht="15.75" x14ac:dyDescent="0.25">
      <c r="A231" s="67">
        <v>27</v>
      </c>
      <c r="B231" s="58" t="s">
        <v>68</v>
      </c>
      <c r="C231" s="59">
        <v>7600054.3099999996</v>
      </c>
      <c r="D231" s="59">
        <v>6675052.54</v>
      </c>
      <c r="E231" s="60">
        <v>0.87829011053474959</v>
      </c>
      <c r="F231" s="59">
        <v>6598588.9400000004</v>
      </c>
      <c r="G231" s="60">
        <v>0.86822918243067149</v>
      </c>
    </row>
    <row r="232" spans="1:7" ht="15.75" x14ac:dyDescent="0.25">
      <c r="A232" s="67">
        <v>28</v>
      </c>
      <c r="B232" s="58" t="s">
        <v>111</v>
      </c>
      <c r="C232" s="59">
        <v>1081701.8099999998</v>
      </c>
      <c r="D232" s="59">
        <v>946840.54999999993</v>
      </c>
      <c r="E232" s="60">
        <v>0.87532491972071313</v>
      </c>
      <c r="F232" s="59">
        <v>932700.54999999993</v>
      </c>
      <c r="G232" s="60">
        <v>0.86225292532329223</v>
      </c>
    </row>
    <row r="233" spans="1:7" ht="15.75" x14ac:dyDescent="0.25">
      <c r="A233" s="67">
        <v>29</v>
      </c>
      <c r="B233" s="58" t="s">
        <v>88</v>
      </c>
      <c r="C233" s="59">
        <v>2471366.0699999998</v>
      </c>
      <c r="D233" s="59">
        <v>2183394.94</v>
      </c>
      <c r="E233" s="60">
        <v>0.88347694277440658</v>
      </c>
      <c r="F233" s="59">
        <v>2124376.65</v>
      </c>
      <c r="G233" s="60">
        <v>0.85959610588972768</v>
      </c>
    </row>
    <row r="234" spans="1:7" ht="15.75" x14ac:dyDescent="0.25">
      <c r="A234" s="67">
        <v>30</v>
      </c>
      <c r="B234" s="58" t="s">
        <v>95</v>
      </c>
      <c r="C234" s="59">
        <v>4347956.33</v>
      </c>
      <c r="D234" s="59">
        <v>3769632.51</v>
      </c>
      <c r="E234" s="60">
        <v>0.86698950584906165</v>
      </c>
      <c r="F234" s="59">
        <v>3734006.13</v>
      </c>
      <c r="G234" s="60">
        <v>0.8587956839023726</v>
      </c>
    </row>
    <row r="235" spans="1:7" ht="15.75" x14ac:dyDescent="0.25">
      <c r="A235" s="67">
        <v>31</v>
      </c>
      <c r="B235" s="58" t="s">
        <v>67</v>
      </c>
      <c r="C235" s="59">
        <v>326296773.80000013</v>
      </c>
      <c r="D235" s="59">
        <v>286135128.81</v>
      </c>
      <c r="E235" s="60">
        <v>0.87691681863021809</v>
      </c>
      <c r="F235" s="59">
        <v>279696636.91999996</v>
      </c>
      <c r="G235" s="60">
        <v>0.8571848065265788</v>
      </c>
    </row>
    <row r="236" spans="1:7" ht="15.75" x14ac:dyDescent="0.25">
      <c r="A236" s="67">
        <v>32</v>
      </c>
      <c r="B236" s="58" t="s">
        <v>89</v>
      </c>
      <c r="C236" s="59">
        <v>1743140.7099999997</v>
      </c>
      <c r="D236" s="59">
        <v>1491891.2000000002</v>
      </c>
      <c r="E236" s="60">
        <v>0.85586389638045934</v>
      </c>
      <c r="F236" s="59">
        <v>1490561.12</v>
      </c>
      <c r="G236" s="60">
        <v>0.85510085987263784</v>
      </c>
    </row>
    <row r="237" spans="1:7" ht="15.75" x14ac:dyDescent="0.25">
      <c r="A237" s="67">
        <v>33</v>
      </c>
      <c r="B237" s="58" t="s">
        <v>79</v>
      </c>
      <c r="C237" s="59">
        <v>9675588.8999999966</v>
      </c>
      <c r="D237" s="59">
        <v>8690994.089999998</v>
      </c>
      <c r="E237" s="60">
        <v>0.89823928856671464</v>
      </c>
      <c r="F237" s="59">
        <v>8263902.2899999991</v>
      </c>
      <c r="G237" s="60">
        <v>0.85409812006378261</v>
      </c>
    </row>
    <row r="238" spans="1:7" ht="15.75" x14ac:dyDescent="0.25">
      <c r="A238" s="67">
        <v>34</v>
      </c>
      <c r="B238" s="58" t="s">
        <v>90</v>
      </c>
      <c r="C238" s="59">
        <v>1853486.1999999997</v>
      </c>
      <c r="D238" s="59">
        <v>1632424.6099999996</v>
      </c>
      <c r="E238" s="60">
        <v>0.8807320011338633</v>
      </c>
      <c r="F238" s="59">
        <v>1579714.9799999997</v>
      </c>
      <c r="G238" s="60">
        <v>0.85229389892409235</v>
      </c>
    </row>
    <row r="239" spans="1:7" ht="15.75" x14ac:dyDescent="0.25">
      <c r="A239" s="67">
        <v>35</v>
      </c>
      <c r="B239" s="58" t="s">
        <v>101</v>
      </c>
      <c r="C239" s="59">
        <v>921734.99</v>
      </c>
      <c r="D239" s="59">
        <v>782785.03999999992</v>
      </c>
      <c r="E239" s="60">
        <v>0.84925173557748945</v>
      </c>
      <c r="F239" s="59">
        <v>782785.03999999992</v>
      </c>
      <c r="G239" s="60">
        <v>0.84925173557748945</v>
      </c>
    </row>
    <row r="240" spans="1:7" ht="15.75" x14ac:dyDescent="0.25">
      <c r="A240" s="67">
        <v>36</v>
      </c>
      <c r="B240" s="58" t="s">
        <v>72</v>
      </c>
      <c r="C240" s="59">
        <v>3955060.13</v>
      </c>
      <c r="D240" s="59">
        <v>3331309.5500000003</v>
      </c>
      <c r="E240" s="60">
        <v>0.84229049382366794</v>
      </c>
      <c r="F240" s="59">
        <v>3326501.7100000004</v>
      </c>
      <c r="G240" s="60">
        <v>0.84107487640143674</v>
      </c>
    </row>
    <row r="241" spans="1:7" ht="15.75" x14ac:dyDescent="0.25">
      <c r="A241" s="67">
        <v>37</v>
      </c>
      <c r="B241" s="58" t="s">
        <v>66</v>
      </c>
      <c r="C241" s="59">
        <v>18480059.149999995</v>
      </c>
      <c r="D241" s="59">
        <v>16138342.909999996</v>
      </c>
      <c r="E241" s="60">
        <v>0.8732841588334419</v>
      </c>
      <c r="F241" s="59">
        <v>15451884.599999998</v>
      </c>
      <c r="G241" s="60">
        <v>0.83613826528255464</v>
      </c>
    </row>
    <row r="242" spans="1:7" ht="15.75" x14ac:dyDescent="0.25">
      <c r="A242" s="67">
        <v>38</v>
      </c>
      <c r="B242" s="58" t="s">
        <v>127</v>
      </c>
      <c r="C242" s="59">
        <v>59653797.039999992</v>
      </c>
      <c r="D242" s="59">
        <v>52949482.820000008</v>
      </c>
      <c r="E242" s="60">
        <v>0.88761295084863578</v>
      </c>
      <c r="F242" s="59">
        <v>49545492.400000013</v>
      </c>
      <c r="G242" s="60">
        <v>0.83055052416492448</v>
      </c>
    </row>
    <row r="243" spans="1:7" ht="15.75" x14ac:dyDescent="0.25">
      <c r="A243" s="67">
        <v>39</v>
      </c>
      <c r="B243" s="58" t="s">
        <v>126</v>
      </c>
      <c r="C243" s="59">
        <v>81762128.400000006</v>
      </c>
      <c r="D243" s="59">
        <v>68130937.079999983</v>
      </c>
      <c r="E243" s="60">
        <v>0.83328233270404906</v>
      </c>
      <c r="F243" s="59">
        <v>67625763.660000011</v>
      </c>
      <c r="G243" s="60">
        <v>0.8271037579789815</v>
      </c>
    </row>
    <row r="244" spans="1:7" ht="15.75" x14ac:dyDescent="0.25">
      <c r="A244" s="67">
        <v>40</v>
      </c>
      <c r="B244" s="58" t="s">
        <v>112</v>
      </c>
      <c r="C244" s="59">
        <v>9970837.8600000069</v>
      </c>
      <c r="D244" s="59">
        <v>9316587.9500000086</v>
      </c>
      <c r="E244" s="60">
        <v>0.9343836577039677</v>
      </c>
      <c r="F244" s="59">
        <v>8194464.7400000012</v>
      </c>
      <c r="G244" s="60">
        <v>0.82184314448374707</v>
      </c>
    </row>
    <row r="245" spans="1:7" ht="15.75" x14ac:dyDescent="0.25">
      <c r="A245" s="67">
        <v>41</v>
      </c>
      <c r="B245" s="58" t="s">
        <v>113</v>
      </c>
      <c r="C245" s="59">
        <v>9054706.9800000004</v>
      </c>
      <c r="D245" s="59">
        <v>7716212.9899999984</v>
      </c>
      <c r="E245" s="60">
        <v>0.85217699557186533</v>
      </c>
      <c r="F245" s="59">
        <v>7437769.8799999999</v>
      </c>
      <c r="G245" s="60">
        <v>0.82142579505096247</v>
      </c>
    </row>
    <row r="246" spans="1:7" ht="15.75" x14ac:dyDescent="0.25">
      <c r="A246" s="67">
        <v>42</v>
      </c>
      <c r="B246" s="58" t="s">
        <v>91</v>
      </c>
      <c r="C246" s="59">
        <v>2831166.67</v>
      </c>
      <c r="D246" s="59">
        <v>2325586.8699999996</v>
      </c>
      <c r="E246" s="60">
        <v>0.82142351230773702</v>
      </c>
      <c r="F246" s="59">
        <v>2318364.2000000002</v>
      </c>
      <c r="G246" s="60">
        <v>0.81887238380070371</v>
      </c>
    </row>
    <row r="247" spans="1:7" ht="15.75" x14ac:dyDescent="0.25">
      <c r="A247" s="67">
        <v>43</v>
      </c>
      <c r="B247" s="58" t="s">
        <v>80</v>
      </c>
      <c r="C247" s="59">
        <v>2454190.98</v>
      </c>
      <c r="D247" s="59">
        <v>2009949.1699999997</v>
      </c>
      <c r="E247" s="60">
        <v>0.81898645475422605</v>
      </c>
      <c r="F247" s="59">
        <v>1990782.2599999995</v>
      </c>
      <c r="G247" s="60">
        <v>0.81117658577654761</v>
      </c>
    </row>
    <row r="248" spans="1:7" ht="15.75" x14ac:dyDescent="0.25">
      <c r="A248" s="67">
        <v>44</v>
      </c>
      <c r="B248" s="58" t="s">
        <v>102</v>
      </c>
      <c r="C248" s="59">
        <v>7492267.6600000001</v>
      </c>
      <c r="D248" s="59">
        <v>6538879.8399999999</v>
      </c>
      <c r="E248" s="60">
        <v>0.87275043241047257</v>
      </c>
      <c r="F248" s="59">
        <v>6077407.7300000004</v>
      </c>
      <c r="G248" s="60">
        <v>0.81115731655534584</v>
      </c>
    </row>
    <row r="249" spans="1:7" ht="15.75" x14ac:dyDescent="0.25">
      <c r="A249" s="67">
        <v>45</v>
      </c>
      <c r="B249" s="58" t="s">
        <v>53</v>
      </c>
      <c r="C249" s="59">
        <v>3767212.8300000005</v>
      </c>
      <c r="D249" s="59">
        <v>3052639.7199999993</v>
      </c>
      <c r="E249" s="60">
        <v>0.81031782852576417</v>
      </c>
      <c r="F249" s="59">
        <v>3021284.6399999992</v>
      </c>
      <c r="G249" s="60">
        <v>0.80199467785312217</v>
      </c>
    </row>
    <row r="250" spans="1:7" ht="15.75" x14ac:dyDescent="0.25">
      <c r="A250" s="67">
        <v>46</v>
      </c>
      <c r="B250" s="58" t="s">
        <v>96</v>
      </c>
      <c r="C250" s="59">
        <v>29826483.659999996</v>
      </c>
      <c r="D250" s="59">
        <v>28288653.819999993</v>
      </c>
      <c r="E250" s="60">
        <v>0.94844079317125896</v>
      </c>
      <c r="F250" s="59">
        <v>23485852.739999998</v>
      </c>
      <c r="G250" s="60">
        <v>0.78741607652184098</v>
      </c>
    </row>
    <row r="251" spans="1:7" ht="15.75" x14ac:dyDescent="0.25">
      <c r="A251" s="67">
        <v>47</v>
      </c>
      <c r="B251" s="58" t="s">
        <v>114</v>
      </c>
      <c r="C251" s="59">
        <v>7210939.5000000009</v>
      </c>
      <c r="D251" s="59">
        <v>6589495.7700000014</v>
      </c>
      <c r="E251" s="60">
        <v>0.91381931161674568</v>
      </c>
      <c r="F251" s="59">
        <v>5465862.0000000009</v>
      </c>
      <c r="G251" s="60">
        <v>0.75799582010083433</v>
      </c>
    </row>
    <row r="252" spans="1:7" ht="15.75" x14ac:dyDescent="0.25">
      <c r="A252" s="67">
        <v>48</v>
      </c>
      <c r="B252" s="58" t="s">
        <v>98</v>
      </c>
      <c r="C252" s="59">
        <v>7664072.1900000013</v>
      </c>
      <c r="D252" s="59">
        <v>6004749.1899999995</v>
      </c>
      <c r="E252" s="60">
        <v>0.78349329718409122</v>
      </c>
      <c r="F252" s="59">
        <v>5808338.0499999998</v>
      </c>
      <c r="G252" s="60">
        <v>0.75786578022825213</v>
      </c>
    </row>
    <row r="253" spans="1:7" ht="15.75" x14ac:dyDescent="0.25">
      <c r="A253" s="67">
        <v>49</v>
      </c>
      <c r="B253" s="58" t="s">
        <v>81</v>
      </c>
      <c r="C253" s="59">
        <v>3352122.9000000004</v>
      </c>
      <c r="D253" s="59">
        <v>2753838.6100000008</v>
      </c>
      <c r="E253" s="60">
        <v>0.82152077717675576</v>
      </c>
      <c r="F253" s="59">
        <v>2531977.09</v>
      </c>
      <c r="G253" s="60">
        <v>0.75533539954635898</v>
      </c>
    </row>
    <row r="254" spans="1:7" ht="15.75" x14ac:dyDescent="0.25">
      <c r="A254" s="67">
        <v>50</v>
      </c>
      <c r="B254" s="58" t="s">
        <v>92</v>
      </c>
      <c r="C254" s="59">
        <v>23098397.470000003</v>
      </c>
      <c r="D254" s="59">
        <v>18168952.260000002</v>
      </c>
      <c r="E254" s="60">
        <v>0.78658929839603287</v>
      </c>
      <c r="F254" s="59">
        <v>17001154.900000002</v>
      </c>
      <c r="G254" s="60">
        <v>0.73603179277181263</v>
      </c>
    </row>
    <row r="255" spans="1:7" ht="15.75" x14ac:dyDescent="0.25">
      <c r="A255" s="67">
        <v>51</v>
      </c>
      <c r="B255" s="58" t="s">
        <v>73</v>
      </c>
      <c r="C255" s="59">
        <v>10000</v>
      </c>
      <c r="D255" s="59">
        <v>7222.2</v>
      </c>
      <c r="E255" s="60">
        <v>0.72221999999999997</v>
      </c>
      <c r="F255" s="59">
        <v>7222.2</v>
      </c>
      <c r="G255" s="60">
        <v>0.72221999999999997</v>
      </c>
    </row>
    <row r="256" spans="1:7" ht="15.75" x14ac:dyDescent="0.25">
      <c r="A256" s="67">
        <v>52</v>
      </c>
      <c r="B256" s="58" t="s">
        <v>103</v>
      </c>
      <c r="C256" s="59">
        <v>2214349.59</v>
      </c>
      <c r="D256" s="59">
        <v>1968168.58</v>
      </c>
      <c r="E256" s="60">
        <v>0.88882468643986801</v>
      </c>
      <c r="F256" s="59">
        <v>1598452.08</v>
      </c>
      <c r="G256" s="60">
        <v>0.72186076092890106</v>
      </c>
    </row>
    <row r="257" spans="1:7" ht="15.75" x14ac:dyDescent="0.25">
      <c r="A257" s="67">
        <v>53</v>
      </c>
      <c r="B257" s="58" t="s">
        <v>105</v>
      </c>
      <c r="C257" s="59">
        <v>5000000.0000000019</v>
      </c>
      <c r="D257" s="59">
        <v>4056244.0299999993</v>
      </c>
      <c r="E257" s="60">
        <v>0.8112488059999996</v>
      </c>
      <c r="F257" s="59">
        <v>3607763.1399999997</v>
      </c>
      <c r="G257" s="60">
        <v>0.72155262799999964</v>
      </c>
    </row>
    <row r="258" spans="1:7" ht="15.75" x14ac:dyDescent="0.25">
      <c r="A258" s="67">
        <v>54</v>
      </c>
      <c r="B258" s="58" t="s">
        <v>115</v>
      </c>
      <c r="C258" s="59">
        <v>6298415.2599999979</v>
      </c>
      <c r="D258" s="59">
        <v>5700351.8499999987</v>
      </c>
      <c r="E258" s="60">
        <v>0.90504541455083432</v>
      </c>
      <c r="F258" s="59">
        <v>4491569.0899999989</v>
      </c>
      <c r="G258" s="60">
        <v>0.71312685883464599</v>
      </c>
    </row>
    <row r="259" spans="1:7" ht="15.75" x14ac:dyDescent="0.25">
      <c r="A259" s="67">
        <v>55</v>
      </c>
      <c r="B259" s="58" t="s">
        <v>116</v>
      </c>
      <c r="C259" s="59">
        <v>8782716.0099999998</v>
      </c>
      <c r="D259" s="59">
        <v>7921689.9299999997</v>
      </c>
      <c r="E259" s="60">
        <v>0.90196357493289825</v>
      </c>
      <c r="F259" s="59">
        <v>6194306.6100000003</v>
      </c>
      <c r="G259" s="60">
        <v>0.70528371894834851</v>
      </c>
    </row>
    <row r="260" spans="1:7" ht="15.75" x14ac:dyDescent="0.25">
      <c r="A260" s="67">
        <v>56</v>
      </c>
      <c r="B260" s="58" t="s">
        <v>117</v>
      </c>
      <c r="C260" s="59">
        <v>8444572.7399999984</v>
      </c>
      <c r="D260" s="59">
        <v>6305313.620000002</v>
      </c>
      <c r="E260" s="60">
        <v>0.74667053196583666</v>
      </c>
      <c r="F260" s="59">
        <v>5751748.0300000031</v>
      </c>
      <c r="G260" s="60">
        <v>0.6811177080345695</v>
      </c>
    </row>
    <row r="261" spans="1:7" ht="15.75" x14ac:dyDescent="0.25">
      <c r="A261" s="67">
        <v>57</v>
      </c>
      <c r="B261" s="58" t="s">
        <v>57</v>
      </c>
      <c r="C261" s="59">
        <v>22357198.560000002</v>
      </c>
      <c r="D261" s="59">
        <v>18479698.630000003</v>
      </c>
      <c r="E261" s="60">
        <v>0.82656593044991955</v>
      </c>
      <c r="F261" s="59">
        <v>15166666.760000002</v>
      </c>
      <c r="G261" s="60">
        <v>0.67837957064688703</v>
      </c>
    </row>
    <row r="262" spans="1:7" ht="15.75" x14ac:dyDescent="0.25">
      <c r="A262" s="67">
        <v>58</v>
      </c>
      <c r="B262" s="58" t="s">
        <v>128</v>
      </c>
      <c r="C262" s="59">
        <v>33312837.130000003</v>
      </c>
      <c r="D262" s="59">
        <v>22525745.560000002</v>
      </c>
      <c r="E262" s="60">
        <v>0.67618814549164763</v>
      </c>
      <c r="F262" s="59">
        <v>22397282.41</v>
      </c>
      <c r="G262" s="60">
        <v>0.67233187982749276</v>
      </c>
    </row>
    <row r="263" spans="1:7" ht="15.75" x14ac:dyDescent="0.25">
      <c r="A263" s="67">
        <v>59</v>
      </c>
      <c r="B263" s="58" t="s">
        <v>129</v>
      </c>
      <c r="C263" s="59">
        <v>135479346.46000001</v>
      </c>
      <c r="D263" s="59">
        <v>100834415.36999992</v>
      </c>
      <c r="E263" s="60">
        <v>0.74427887353125866</v>
      </c>
      <c r="F263" s="59">
        <v>91082001.259999916</v>
      </c>
      <c r="G263" s="60">
        <v>0.67229436545069021</v>
      </c>
    </row>
    <row r="264" spans="1:7" ht="15.75" x14ac:dyDescent="0.25">
      <c r="A264" s="67">
        <v>60</v>
      </c>
      <c r="B264" s="58" t="s">
        <v>104</v>
      </c>
      <c r="C264" s="59">
        <v>2087667.0300000003</v>
      </c>
      <c r="D264" s="59">
        <v>1373687.5600000003</v>
      </c>
      <c r="E264" s="60">
        <v>0.65800127140006615</v>
      </c>
      <c r="F264" s="59">
        <v>1373687.5600000003</v>
      </c>
      <c r="G264" s="60">
        <v>0.65800127140006615</v>
      </c>
    </row>
    <row r="265" spans="1:7" ht="15.75" x14ac:dyDescent="0.25">
      <c r="A265" s="67">
        <v>61</v>
      </c>
      <c r="B265" s="58" t="s">
        <v>74</v>
      </c>
      <c r="C265" s="59">
        <v>393130.19</v>
      </c>
      <c r="D265" s="59">
        <v>236478.17</v>
      </c>
      <c r="E265" s="60">
        <v>0.60152635441200797</v>
      </c>
      <c r="F265" s="59">
        <v>236478.17</v>
      </c>
      <c r="G265" s="60">
        <v>0.60152635441200797</v>
      </c>
    </row>
    <row r="266" spans="1:7" ht="15.75" x14ac:dyDescent="0.25">
      <c r="A266" s="67">
        <v>62</v>
      </c>
      <c r="B266" s="58" t="s">
        <v>75</v>
      </c>
      <c r="C266" s="59">
        <v>827341.23</v>
      </c>
      <c r="D266" s="59">
        <v>528714.36</v>
      </c>
      <c r="E266" s="60">
        <v>0.63905235328354182</v>
      </c>
      <c r="F266" s="59">
        <v>485618.93</v>
      </c>
      <c r="G266" s="60">
        <v>0.58696328962113975</v>
      </c>
    </row>
    <row r="267" spans="1:7" ht="15.75" x14ac:dyDescent="0.25">
      <c r="A267" s="67">
        <v>63</v>
      </c>
      <c r="B267" s="58" t="s">
        <v>118</v>
      </c>
      <c r="C267" s="59">
        <v>17513176.670000002</v>
      </c>
      <c r="D267" s="59">
        <v>9852317.4000000004</v>
      </c>
      <c r="E267" s="60">
        <v>0.56256598021288617</v>
      </c>
      <c r="F267" s="59">
        <v>9828009.4000000004</v>
      </c>
      <c r="G267" s="60">
        <v>0.56117799672719226</v>
      </c>
    </row>
    <row r="268" spans="1:7" ht="15.75" x14ac:dyDescent="0.25">
      <c r="A268" s="67">
        <v>64</v>
      </c>
      <c r="B268" s="58" t="s">
        <v>58</v>
      </c>
      <c r="C268" s="59">
        <v>5218007.0199999996</v>
      </c>
      <c r="D268" s="59">
        <v>2789921.31</v>
      </c>
      <c r="E268" s="60">
        <v>0.53467181997006974</v>
      </c>
      <c r="F268" s="59">
        <v>2728366.95</v>
      </c>
      <c r="G268" s="60">
        <v>0.52287529310376446</v>
      </c>
    </row>
    <row r="269" spans="1:7" ht="15.75" x14ac:dyDescent="0.25">
      <c r="A269" s="67">
        <v>65</v>
      </c>
      <c r="B269" s="58" t="s">
        <v>130</v>
      </c>
      <c r="C269" s="59">
        <v>146517284.73999998</v>
      </c>
      <c r="D269" s="59">
        <v>88101772.489999995</v>
      </c>
      <c r="E269" s="60">
        <v>0.60130634174895925</v>
      </c>
      <c r="F269" s="59">
        <v>41904512.850000001</v>
      </c>
      <c r="G269" s="60">
        <v>0.28600388632891344</v>
      </c>
    </row>
    <row r="270" spans="1:7" ht="15.75" x14ac:dyDescent="0.25">
      <c r="A270" s="67">
        <v>66</v>
      </c>
      <c r="B270" s="58" t="s">
        <v>62</v>
      </c>
      <c r="C270" s="59">
        <v>126353</v>
      </c>
      <c r="D270" s="59">
        <v>26396.21</v>
      </c>
      <c r="E270" s="60">
        <v>0.20890845488433199</v>
      </c>
      <c r="F270" s="59">
        <v>26396.21</v>
      </c>
      <c r="G270" s="60">
        <v>0.20890845488433199</v>
      </c>
    </row>
    <row r="271" spans="1:7" x14ac:dyDescent="0.25">
      <c r="A271" s="87" t="s">
        <v>131</v>
      </c>
      <c r="B271" s="88"/>
      <c r="C271" s="61">
        <v>1175987418.2400007</v>
      </c>
      <c r="D271" s="61">
        <v>958372844.63999987</v>
      </c>
      <c r="E271" s="62">
        <v>0.81495161408641115</v>
      </c>
      <c r="F271" s="61">
        <v>872153011.41999996</v>
      </c>
      <c r="G271" s="62">
        <v>0.74163464497373299</v>
      </c>
    </row>
    <row r="272" spans="1:7" ht="6.95" customHeight="1" x14ac:dyDescent="0.25"/>
    <row r="273" spans="1:7" ht="15.75" x14ac:dyDescent="0.25">
      <c r="B273" s="63" t="s">
        <v>132</v>
      </c>
      <c r="C273" s="64">
        <v>3774000</v>
      </c>
      <c r="D273" s="64">
        <v>3774000</v>
      </c>
      <c r="E273" s="65">
        <v>1</v>
      </c>
      <c r="F273" s="64">
        <v>0</v>
      </c>
      <c r="G273" s="65">
        <v>0</v>
      </c>
    </row>
    <row r="274" spans="1:7" ht="6.95" customHeight="1" x14ac:dyDescent="0.25"/>
    <row r="275" spans="1:7" ht="6.95" customHeight="1" x14ac:dyDescent="0.25"/>
    <row r="276" spans="1:7" ht="15.75" x14ac:dyDescent="0.25">
      <c r="A276" s="83" t="s">
        <v>133</v>
      </c>
      <c r="B276" s="84"/>
      <c r="C276" s="68">
        <f>+C271+C273</f>
        <v>1179761418.2400007</v>
      </c>
      <c r="D276" s="68">
        <f>+D271+D273</f>
        <v>962146844.63999987</v>
      </c>
      <c r="E276" s="69">
        <f>+D276/C276</f>
        <v>0.81554357496734886</v>
      </c>
      <c r="F276" s="68">
        <f>+F271+F273</f>
        <v>872153011.41999996</v>
      </c>
      <c r="G276" s="69">
        <f>+F276/C276</f>
        <v>0.73926219143621508</v>
      </c>
    </row>
  </sheetData>
  <mergeCells count="38">
    <mergeCell ref="A7:A8"/>
    <mergeCell ref="A1:G1"/>
    <mergeCell ref="A2:G2"/>
    <mergeCell ref="A3:G3"/>
    <mergeCell ref="A4:G4"/>
    <mergeCell ref="A5:G5"/>
    <mergeCell ref="A66:A77"/>
    <mergeCell ref="A9:A12"/>
    <mergeCell ref="A13:A16"/>
    <mergeCell ref="A17:A20"/>
    <mergeCell ref="A21:A24"/>
    <mergeCell ref="A25:A27"/>
    <mergeCell ref="A28:A34"/>
    <mergeCell ref="A35:A40"/>
    <mergeCell ref="A41:A48"/>
    <mergeCell ref="A49:A59"/>
    <mergeCell ref="A60:A63"/>
    <mergeCell ref="A64:A65"/>
    <mergeCell ref="A173:B173"/>
    <mergeCell ref="A78:A81"/>
    <mergeCell ref="A82:A87"/>
    <mergeCell ref="A88:B88"/>
    <mergeCell ref="A92:B92"/>
    <mergeCell ref="A94:G94"/>
    <mergeCell ref="A95:G95"/>
    <mergeCell ref="A96:G96"/>
    <mergeCell ref="A113:B113"/>
    <mergeCell ref="A117:B117"/>
    <mergeCell ref="A120:G120"/>
    <mergeCell ref="A121:G121"/>
    <mergeCell ref="A271:B271"/>
    <mergeCell ref="A276:B276"/>
    <mergeCell ref="A177:B177"/>
    <mergeCell ref="A180:G180"/>
    <mergeCell ref="A181:G181"/>
    <mergeCell ref="A199:B199"/>
    <mergeCell ref="A202:G202"/>
    <mergeCell ref="A203:G203"/>
  </mergeCells>
  <printOptions horizontalCentered="1" verticalCentered="1"/>
  <pageMargins left="0.23622047244094491" right="0.23622047244094491" top="0.15748031496062992" bottom="7.874015748031496E-2" header="0" footer="0"/>
  <pageSetup paperSize="9" scale="49" orientation="portrait" r:id="rId1"/>
  <rowBreaks count="5" manualBreakCount="5">
    <brk id="2" max="16383" man="1"/>
    <brk id="93" max="16383" man="1"/>
    <brk id="118" max="16383" man="1"/>
    <brk id="178" max="16383" man="1"/>
    <brk id="20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6"/>
  <sheetViews>
    <sheetView showGridLines="0" zoomScaleNormal="100" workbookViewId="0">
      <selection sqref="A1:G1"/>
    </sheetView>
  </sheetViews>
  <sheetFormatPr baseColWidth="10" defaultColWidth="9.140625" defaultRowHeight="15" x14ac:dyDescent="0.25"/>
  <cols>
    <col min="1" max="1" width="16" customWidth="1"/>
    <col min="2" max="2" width="80" customWidth="1"/>
    <col min="3" max="4" width="20" customWidth="1"/>
    <col min="5" max="5" width="23" customWidth="1"/>
    <col min="6" max="7" width="20" customWidth="1"/>
  </cols>
  <sheetData>
    <row r="1" spans="1:7" ht="140.1" customHeight="1" x14ac:dyDescent="0.25">
      <c r="A1" s="103" t="s">
        <v>168</v>
      </c>
      <c r="B1" s="102"/>
      <c r="C1" s="102"/>
      <c r="D1" s="102"/>
      <c r="E1" s="102"/>
      <c r="F1" s="102"/>
      <c r="G1" s="102"/>
    </row>
    <row r="2" spans="1:7" x14ac:dyDescent="0.25">
      <c r="A2" s="102"/>
      <c r="B2" s="102"/>
      <c r="C2" s="102"/>
      <c r="D2" s="102"/>
      <c r="E2" s="102"/>
      <c r="F2" s="102"/>
      <c r="G2" s="102"/>
    </row>
    <row r="3" spans="1:7" ht="15.75" x14ac:dyDescent="0.25">
      <c r="A3" s="97" t="s">
        <v>42</v>
      </c>
      <c r="B3" s="102"/>
      <c r="C3" s="102"/>
      <c r="D3" s="102"/>
      <c r="E3" s="102"/>
      <c r="F3" s="102"/>
      <c r="G3" s="102"/>
    </row>
    <row r="4" spans="1:7" ht="15.75" x14ac:dyDescent="0.25">
      <c r="A4" s="97" t="s">
        <v>142</v>
      </c>
      <c r="B4" s="102"/>
      <c r="C4" s="102"/>
      <c r="D4" s="102"/>
      <c r="E4" s="102"/>
      <c r="F4" s="102"/>
      <c r="G4" s="102"/>
    </row>
    <row r="5" spans="1:7" ht="38.25" x14ac:dyDescent="0.25">
      <c r="A5" s="30" t="s">
        <v>44</v>
      </c>
      <c r="B5" s="31" t="s">
        <v>45</v>
      </c>
      <c r="C5" s="30" t="s">
        <v>20</v>
      </c>
      <c r="D5" s="30" t="s">
        <v>21</v>
      </c>
      <c r="E5" s="30" t="s">
        <v>46</v>
      </c>
      <c r="F5" s="30" t="s">
        <v>23</v>
      </c>
      <c r="G5" s="30" t="s">
        <v>47</v>
      </c>
    </row>
    <row r="6" spans="1:7" ht="15.75" x14ac:dyDescent="0.25">
      <c r="A6" s="99">
        <v>1</v>
      </c>
      <c r="B6" s="35" t="s">
        <v>54</v>
      </c>
      <c r="C6" s="36">
        <v>172335798.16</v>
      </c>
      <c r="D6" s="36">
        <v>166828653.28</v>
      </c>
      <c r="E6" s="37">
        <v>0.96804400000000002</v>
      </c>
      <c r="F6" s="36">
        <v>166605192.59999999</v>
      </c>
      <c r="G6" s="37">
        <v>0.96674700000000002</v>
      </c>
    </row>
    <row r="7" spans="1:7" ht="15.75" x14ac:dyDescent="0.25">
      <c r="A7" s="100"/>
      <c r="B7" s="32" t="s">
        <v>55</v>
      </c>
      <c r="C7" s="33">
        <v>165838862.50999999</v>
      </c>
      <c r="D7" s="33">
        <v>165406986.87</v>
      </c>
      <c r="E7" s="34">
        <v>0.99739599999999995</v>
      </c>
      <c r="F7" s="33">
        <v>165194716.90000001</v>
      </c>
      <c r="G7" s="34">
        <v>0.996116</v>
      </c>
    </row>
    <row r="8" spans="1:7" ht="15.75" x14ac:dyDescent="0.25">
      <c r="A8" s="100"/>
      <c r="B8" s="32" t="s">
        <v>58</v>
      </c>
      <c r="C8" s="33">
        <v>6496935.6500000004</v>
      </c>
      <c r="D8" s="33">
        <v>1421666.41</v>
      </c>
      <c r="E8" s="34">
        <v>0.21882099999999999</v>
      </c>
      <c r="F8" s="33">
        <v>1410475.7</v>
      </c>
      <c r="G8" s="34">
        <v>0.21709899999999999</v>
      </c>
    </row>
    <row r="9" spans="1:7" ht="15.75" x14ac:dyDescent="0.25">
      <c r="A9" s="99">
        <v>2</v>
      </c>
      <c r="B9" s="35" t="s">
        <v>50</v>
      </c>
      <c r="C9" s="36">
        <v>93188607.099999994</v>
      </c>
      <c r="D9" s="36">
        <v>88805882.810000002</v>
      </c>
      <c r="E9" s="37">
        <v>0.95296899999999996</v>
      </c>
      <c r="F9" s="36">
        <v>87539827.280000001</v>
      </c>
      <c r="G9" s="37">
        <v>0.93938299999999997</v>
      </c>
    </row>
    <row r="10" spans="1:7" ht="15.75" x14ac:dyDescent="0.25">
      <c r="A10" s="100"/>
      <c r="B10" s="32" t="s">
        <v>51</v>
      </c>
      <c r="C10" s="33">
        <v>66116437.82</v>
      </c>
      <c r="D10" s="33">
        <v>63748798.200000003</v>
      </c>
      <c r="E10" s="34">
        <v>0.96418999999999999</v>
      </c>
      <c r="F10" s="33">
        <v>62967673.18</v>
      </c>
      <c r="G10" s="34">
        <v>0.95237499999999997</v>
      </c>
    </row>
    <row r="11" spans="1:7" ht="15.75" x14ac:dyDescent="0.25">
      <c r="A11" s="100"/>
      <c r="B11" s="32" t="s">
        <v>52</v>
      </c>
      <c r="C11" s="33">
        <v>25260740.640000001</v>
      </c>
      <c r="D11" s="33">
        <v>23913601</v>
      </c>
      <c r="E11" s="34">
        <v>0.94667100000000004</v>
      </c>
      <c r="F11" s="33">
        <v>23428670.489999998</v>
      </c>
      <c r="G11" s="34">
        <v>0.92747400000000002</v>
      </c>
    </row>
    <row r="12" spans="1:7" ht="15.75" x14ac:dyDescent="0.25">
      <c r="A12" s="100"/>
      <c r="B12" s="32" t="s">
        <v>53</v>
      </c>
      <c r="C12" s="33">
        <v>1811428.64</v>
      </c>
      <c r="D12" s="33">
        <v>1143483.6100000001</v>
      </c>
      <c r="E12" s="34">
        <v>0.63126099999999996</v>
      </c>
      <c r="F12" s="33">
        <v>1143483.6100000001</v>
      </c>
      <c r="G12" s="34">
        <v>0.63126099999999996</v>
      </c>
    </row>
    <row r="13" spans="1:7" ht="15.75" x14ac:dyDescent="0.25">
      <c r="A13" s="99">
        <v>3</v>
      </c>
      <c r="B13" s="35" t="s">
        <v>93</v>
      </c>
      <c r="C13" s="36">
        <v>238342.32</v>
      </c>
      <c r="D13" s="36">
        <v>182793.81</v>
      </c>
      <c r="E13" s="37">
        <v>0.76693800000000001</v>
      </c>
      <c r="F13" s="36">
        <v>182793.81</v>
      </c>
      <c r="G13" s="37">
        <v>0.76693800000000001</v>
      </c>
    </row>
    <row r="14" spans="1:7" ht="15.75" x14ac:dyDescent="0.25">
      <c r="A14" s="100"/>
      <c r="B14" s="32" t="s">
        <v>94</v>
      </c>
      <c r="C14" s="33">
        <v>238342.32</v>
      </c>
      <c r="D14" s="33">
        <v>182793.81</v>
      </c>
      <c r="E14" s="34">
        <v>0.76693800000000001</v>
      </c>
      <c r="F14" s="33">
        <v>182793.81</v>
      </c>
      <c r="G14" s="34">
        <v>0.76693800000000001</v>
      </c>
    </row>
    <row r="15" spans="1:7" ht="15.75" x14ac:dyDescent="0.25">
      <c r="A15" s="99">
        <v>4</v>
      </c>
      <c r="B15" s="35" t="s">
        <v>69</v>
      </c>
      <c r="C15" s="36">
        <v>318776.19</v>
      </c>
      <c r="D15" s="36">
        <v>248135.64</v>
      </c>
      <c r="E15" s="37">
        <v>0.77840100000000001</v>
      </c>
      <c r="F15" s="36">
        <v>244196.84</v>
      </c>
      <c r="G15" s="37">
        <v>0.76604499999999998</v>
      </c>
    </row>
    <row r="16" spans="1:7" ht="15.75" x14ac:dyDescent="0.25">
      <c r="A16" s="100"/>
      <c r="B16" s="32" t="s">
        <v>71</v>
      </c>
      <c r="C16" s="33">
        <v>318776.19</v>
      </c>
      <c r="D16" s="33">
        <v>248135.64</v>
      </c>
      <c r="E16" s="34">
        <v>0.77840100000000001</v>
      </c>
      <c r="F16" s="33">
        <v>244196.84</v>
      </c>
      <c r="G16" s="34">
        <v>0.76604499999999998</v>
      </c>
    </row>
    <row r="17" spans="1:7" ht="15.75" x14ac:dyDescent="0.25">
      <c r="A17" s="99">
        <v>5</v>
      </c>
      <c r="B17" s="35" t="s">
        <v>63</v>
      </c>
      <c r="C17" s="36">
        <v>1254683.33</v>
      </c>
      <c r="D17" s="36">
        <v>951094.27</v>
      </c>
      <c r="E17" s="37">
        <v>0.75803500000000001</v>
      </c>
      <c r="F17" s="36">
        <v>945284.44</v>
      </c>
      <c r="G17" s="37">
        <v>0.75340499999999999</v>
      </c>
    </row>
    <row r="18" spans="1:7" ht="15.75" x14ac:dyDescent="0.25">
      <c r="A18" s="100"/>
      <c r="B18" s="32" t="s">
        <v>64</v>
      </c>
      <c r="C18" s="33">
        <v>794230.93</v>
      </c>
      <c r="D18" s="33">
        <v>743948.39</v>
      </c>
      <c r="E18" s="34">
        <v>0.93669000000000002</v>
      </c>
      <c r="F18" s="33">
        <v>738138.56</v>
      </c>
      <c r="G18" s="34">
        <v>0.92937499999999995</v>
      </c>
    </row>
    <row r="19" spans="1:7" ht="15.75" x14ac:dyDescent="0.25">
      <c r="A19" s="100"/>
      <c r="B19" s="32" t="s">
        <v>65</v>
      </c>
      <c r="C19" s="33">
        <v>460452.4</v>
      </c>
      <c r="D19" s="33">
        <v>207145.88</v>
      </c>
      <c r="E19" s="34">
        <v>0.44987500000000002</v>
      </c>
      <c r="F19" s="33">
        <v>207145.88</v>
      </c>
      <c r="G19" s="34">
        <v>0.44987500000000002</v>
      </c>
    </row>
    <row r="20" spans="1:7" ht="15.75" x14ac:dyDescent="0.25">
      <c r="A20" s="99">
        <v>6</v>
      </c>
      <c r="B20" s="35" t="s">
        <v>99</v>
      </c>
      <c r="C20" s="36">
        <v>25974382.460000001</v>
      </c>
      <c r="D20" s="36">
        <v>18077128.050000001</v>
      </c>
      <c r="E20" s="37">
        <v>0.69596000000000002</v>
      </c>
      <c r="F20" s="36">
        <v>17895763.219999999</v>
      </c>
      <c r="G20" s="37">
        <v>0.68897699999999995</v>
      </c>
    </row>
    <row r="21" spans="1:7" ht="15.75" x14ac:dyDescent="0.25">
      <c r="A21" s="100"/>
      <c r="B21" s="32" t="s">
        <v>100</v>
      </c>
      <c r="C21" s="33">
        <v>3195153.47</v>
      </c>
      <c r="D21" s="33">
        <v>2860611.74</v>
      </c>
      <c r="E21" s="34">
        <v>0.89529700000000001</v>
      </c>
      <c r="F21" s="33">
        <v>2853935.24</v>
      </c>
      <c r="G21" s="34">
        <v>0.893208</v>
      </c>
    </row>
    <row r="22" spans="1:7" ht="15.75" x14ac:dyDescent="0.25">
      <c r="A22" s="100"/>
      <c r="B22" s="32" t="s">
        <v>103</v>
      </c>
      <c r="C22" s="33">
        <v>5395942.6699999999</v>
      </c>
      <c r="D22" s="33">
        <v>4603374.96</v>
      </c>
      <c r="E22" s="34">
        <v>0.85311800000000004</v>
      </c>
      <c r="F22" s="33">
        <v>4558445.5999999996</v>
      </c>
      <c r="G22" s="34">
        <v>0.84479099999999996</v>
      </c>
    </row>
    <row r="23" spans="1:7" ht="15.75" x14ac:dyDescent="0.25">
      <c r="A23" s="100"/>
      <c r="B23" s="32" t="s">
        <v>104</v>
      </c>
      <c r="C23" s="33">
        <v>9467714.5700000003</v>
      </c>
      <c r="D23" s="33">
        <v>7800336.71</v>
      </c>
      <c r="E23" s="34">
        <v>0.82388799999999995</v>
      </c>
      <c r="F23" s="33">
        <v>7800336.71</v>
      </c>
      <c r="G23" s="34">
        <v>0.82388799999999995</v>
      </c>
    </row>
    <row r="24" spans="1:7" ht="15.75" x14ac:dyDescent="0.25">
      <c r="A24" s="100"/>
      <c r="B24" s="32" t="s">
        <v>105</v>
      </c>
      <c r="C24" s="33">
        <v>1775023.31</v>
      </c>
      <c r="D24" s="33">
        <v>1058081.99</v>
      </c>
      <c r="E24" s="34">
        <v>0.59609500000000004</v>
      </c>
      <c r="F24" s="33">
        <v>947995.49</v>
      </c>
      <c r="G24" s="34">
        <v>0.53407499999999997</v>
      </c>
    </row>
    <row r="25" spans="1:7" ht="15.75" x14ac:dyDescent="0.25">
      <c r="A25" s="100"/>
      <c r="B25" s="32" t="s">
        <v>106</v>
      </c>
      <c r="C25" s="33">
        <v>6140548.4400000004</v>
      </c>
      <c r="D25" s="33">
        <v>1754722.65</v>
      </c>
      <c r="E25" s="34">
        <v>0.28576000000000001</v>
      </c>
      <c r="F25" s="33">
        <v>1735050.18</v>
      </c>
      <c r="G25" s="34">
        <v>0.28255599999999997</v>
      </c>
    </row>
    <row r="26" spans="1:7" ht="15.75" x14ac:dyDescent="0.25">
      <c r="A26" s="99">
        <v>7</v>
      </c>
      <c r="B26" s="35" t="s">
        <v>119</v>
      </c>
      <c r="C26" s="36">
        <v>118069309.53</v>
      </c>
      <c r="D26" s="36">
        <v>87266806.209999993</v>
      </c>
      <c r="E26" s="37">
        <v>0.73911499999999997</v>
      </c>
      <c r="F26" s="36">
        <v>74075048.319999993</v>
      </c>
      <c r="G26" s="37">
        <v>0.627386</v>
      </c>
    </row>
    <row r="27" spans="1:7" ht="15.75" x14ac:dyDescent="0.25">
      <c r="A27" s="100"/>
      <c r="B27" s="32" t="s">
        <v>123</v>
      </c>
      <c r="C27" s="33">
        <v>95001628.719999999</v>
      </c>
      <c r="D27" s="33">
        <v>72390148.069999993</v>
      </c>
      <c r="E27" s="34">
        <v>0.761988</v>
      </c>
      <c r="F27" s="33">
        <v>60326654.909999996</v>
      </c>
      <c r="G27" s="34">
        <v>0.63500699999999999</v>
      </c>
    </row>
    <row r="28" spans="1:7" ht="15.75" x14ac:dyDescent="0.25">
      <c r="A28" s="100"/>
      <c r="B28" s="32" t="s">
        <v>124</v>
      </c>
      <c r="C28" s="33">
        <v>23067680.809999999</v>
      </c>
      <c r="D28" s="33">
        <v>14876658.140000001</v>
      </c>
      <c r="E28" s="34">
        <v>0.64491299999999996</v>
      </c>
      <c r="F28" s="33">
        <v>13748393.41</v>
      </c>
      <c r="G28" s="34">
        <v>0.59600200000000003</v>
      </c>
    </row>
    <row r="29" spans="1:7" ht="15.75" x14ac:dyDescent="0.25">
      <c r="A29" s="99">
        <v>8</v>
      </c>
      <c r="B29" s="35" t="s">
        <v>125</v>
      </c>
      <c r="C29" s="36">
        <v>158042572.37</v>
      </c>
      <c r="D29" s="36">
        <v>99024004.790000007</v>
      </c>
      <c r="E29" s="37">
        <v>0.62656500000000004</v>
      </c>
      <c r="F29" s="36">
        <v>90214955.590000004</v>
      </c>
      <c r="G29" s="37">
        <v>0.57082699999999997</v>
      </c>
    </row>
    <row r="30" spans="1:7" ht="15.75" x14ac:dyDescent="0.25">
      <c r="A30" s="100"/>
      <c r="B30" s="32" t="s">
        <v>126</v>
      </c>
      <c r="C30" s="33">
        <v>43866201.549999997</v>
      </c>
      <c r="D30" s="33">
        <v>39443380.43</v>
      </c>
      <c r="E30" s="34">
        <v>0.89917499999999995</v>
      </c>
      <c r="F30" s="33">
        <v>38534333</v>
      </c>
      <c r="G30" s="34">
        <v>0.87845200000000001</v>
      </c>
    </row>
    <row r="31" spans="1:7" ht="15.75" x14ac:dyDescent="0.25">
      <c r="A31" s="100"/>
      <c r="B31" s="32" t="s">
        <v>128</v>
      </c>
      <c r="C31" s="33">
        <v>12675343.960000001</v>
      </c>
      <c r="D31" s="33">
        <v>10078072.57</v>
      </c>
      <c r="E31" s="34">
        <v>0.79509300000000005</v>
      </c>
      <c r="F31" s="33">
        <v>9181787.5600000005</v>
      </c>
      <c r="G31" s="34">
        <v>0.72438199999999997</v>
      </c>
    </row>
    <row r="32" spans="1:7" ht="15.75" x14ac:dyDescent="0.25">
      <c r="A32" s="100"/>
      <c r="B32" s="32" t="s">
        <v>129</v>
      </c>
      <c r="C32" s="33">
        <v>101501026.86</v>
      </c>
      <c r="D32" s="33">
        <v>49502551.789999999</v>
      </c>
      <c r="E32" s="34">
        <v>0.487705</v>
      </c>
      <c r="F32" s="33">
        <v>42498835.030000001</v>
      </c>
      <c r="G32" s="34">
        <v>0.41870299999999999</v>
      </c>
    </row>
    <row r="33" spans="1:7" x14ac:dyDescent="0.25">
      <c r="A33" s="95" t="s">
        <v>143</v>
      </c>
      <c r="B33" s="96"/>
      <c r="C33" s="38">
        <v>569422471.46000004</v>
      </c>
      <c r="D33" s="38">
        <v>461384498.86000001</v>
      </c>
      <c r="E33" s="39">
        <v>0.81026699999999996</v>
      </c>
      <c r="F33" s="38">
        <v>437703062.10000002</v>
      </c>
      <c r="G33" s="39">
        <v>0.768679</v>
      </c>
    </row>
    <row r="34" spans="1:7" ht="6.95" customHeight="1" x14ac:dyDescent="0.25"/>
    <row r="35" spans="1:7" ht="6.95" customHeight="1" x14ac:dyDescent="0.25"/>
    <row r="37" spans="1:7" ht="15.75" x14ac:dyDescent="0.25">
      <c r="A37" s="40"/>
      <c r="B37" s="40"/>
      <c r="C37" s="40"/>
      <c r="D37" s="40"/>
      <c r="E37" s="40"/>
      <c r="F37" s="40"/>
      <c r="G37" s="40"/>
    </row>
    <row r="38" spans="1:7" x14ac:dyDescent="0.25">
      <c r="A38" s="101"/>
      <c r="B38" s="102"/>
      <c r="C38" s="102"/>
      <c r="D38" s="102"/>
      <c r="E38" s="102"/>
      <c r="F38" s="102"/>
      <c r="G38" s="102"/>
    </row>
    <row r="39" spans="1:7" ht="15.75" x14ac:dyDescent="0.25">
      <c r="A39" s="97" t="s">
        <v>134</v>
      </c>
      <c r="B39" s="98"/>
      <c r="C39" s="98"/>
      <c r="D39" s="98"/>
      <c r="E39" s="98"/>
      <c r="F39" s="98"/>
      <c r="G39" s="98"/>
    </row>
    <row r="40" spans="1:7" ht="15.75" x14ac:dyDescent="0.25">
      <c r="A40" s="97" t="s">
        <v>142</v>
      </c>
      <c r="B40" s="98"/>
      <c r="C40" s="98"/>
      <c r="D40" s="98"/>
      <c r="E40" s="98"/>
      <c r="F40" s="98"/>
      <c r="G40" s="98"/>
    </row>
    <row r="41" spans="1:7" ht="38.25" x14ac:dyDescent="0.25">
      <c r="A41" s="31" t="s">
        <v>135</v>
      </c>
      <c r="B41" s="31" t="s">
        <v>136</v>
      </c>
      <c r="C41" s="30" t="s">
        <v>20</v>
      </c>
      <c r="D41" s="30" t="s">
        <v>21</v>
      </c>
      <c r="E41" s="30" t="s">
        <v>46</v>
      </c>
      <c r="F41" s="30" t="s">
        <v>23</v>
      </c>
      <c r="G41" s="30" t="s">
        <v>47</v>
      </c>
    </row>
    <row r="42" spans="1:7" ht="15.75" x14ac:dyDescent="0.25">
      <c r="A42" s="41">
        <v>1</v>
      </c>
      <c r="B42" s="32" t="s">
        <v>54</v>
      </c>
      <c r="C42" s="33">
        <v>172335798.16</v>
      </c>
      <c r="D42" s="33">
        <v>166828653.28</v>
      </c>
      <c r="E42" s="34">
        <v>0.96804400000000002</v>
      </c>
      <c r="F42" s="33">
        <v>166605192.59999999</v>
      </c>
      <c r="G42" s="34">
        <v>0.96674700000000002</v>
      </c>
    </row>
    <row r="43" spans="1:7" ht="15.75" x14ac:dyDescent="0.25">
      <c r="A43" s="41">
        <v>2</v>
      </c>
      <c r="B43" s="32" t="s">
        <v>50</v>
      </c>
      <c r="C43" s="33">
        <v>93188607.099999994</v>
      </c>
      <c r="D43" s="33">
        <v>88805882.810000002</v>
      </c>
      <c r="E43" s="34">
        <v>0.95296899999999996</v>
      </c>
      <c r="F43" s="33">
        <v>87539827.280000001</v>
      </c>
      <c r="G43" s="34">
        <v>0.93938299999999997</v>
      </c>
    </row>
    <row r="44" spans="1:7" ht="15.75" x14ac:dyDescent="0.25">
      <c r="A44" s="41">
        <v>3</v>
      </c>
      <c r="B44" s="32" t="s">
        <v>93</v>
      </c>
      <c r="C44" s="33">
        <v>238342.32</v>
      </c>
      <c r="D44" s="33">
        <v>182793.81</v>
      </c>
      <c r="E44" s="34">
        <v>0.76693800000000001</v>
      </c>
      <c r="F44" s="33">
        <v>182793.81</v>
      </c>
      <c r="G44" s="34">
        <v>0.76693800000000001</v>
      </c>
    </row>
    <row r="45" spans="1:7" ht="15.75" x14ac:dyDescent="0.25">
      <c r="A45" s="41">
        <v>4</v>
      </c>
      <c r="B45" s="32" t="s">
        <v>69</v>
      </c>
      <c r="C45" s="33">
        <v>318776.19</v>
      </c>
      <c r="D45" s="33">
        <v>248135.64</v>
      </c>
      <c r="E45" s="34">
        <v>0.77840100000000001</v>
      </c>
      <c r="F45" s="33">
        <v>244196.84</v>
      </c>
      <c r="G45" s="34">
        <v>0.76604499999999998</v>
      </c>
    </row>
    <row r="46" spans="1:7" ht="15.75" x14ac:dyDescent="0.25">
      <c r="A46" s="41">
        <v>5</v>
      </c>
      <c r="B46" s="32" t="s">
        <v>63</v>
      </c>
      <c r="C46" s="33">
        <v>1254683.33</v>
      </c>
      <c r="D46" s="33">
        <v>951094.27</v>
      </c>
      <c r="E46" s="34">
        <v>0.75803500000000001</v>
      </c>
      <c r="F46" s="33">
        <v>945284.44</v>
      </c>
      <c r="G46" s="34">
        <v>0.75340499999999999</v>
      </c>
    </row>
    <row r="47" spans="1:7" ht="15.75" x14ac:dyDescent="0.25">
      <c r="A47" s="41">
        <v>6</v>
      </c>
      <c r="B47" s="32" t="s">
        <v>99</v>
      </c>
      <c r="C47" s="33">
        <v>25974382.460000001</v>
      </c>
      <c r="D47" s="33">
        <v>18077128.050000001</v>
      </c>
      <c r="E47" s="34">
        <v>0.69596000000000002</v>
      </c>
      <c r="F47" s="33">
        <v>17895763.219999999</v>
      </c>
      <c r="G47" s="34">
        <v>0.68897699999999995</v>
      </c>
    </row>
    <row r="48" spans="1:7" ht="15.75" x14ac:dyDescent="0.25">
      <c r="A48" s="41">
        <v>7</v>
      </c>
      <c r="B48" s="32" t="s">
        <v>119</v>
      </c>
      <c r="C48" s="33">
        <v>118069309.53</v>
      </c>
      <c r="D48" s="33">
        <v>87266806.209999993</v>
      </c>
      <c r="E48" s="34">
        <v>0.73911499999999997</v>
      </c>
      <c r="F48" s="33">
        <v>74075048.319999993</v>
      </c>
      <c r="G48" s="34">
        <v>0.627386</v>
      </c>
    </row>
    <row r="49" spans="1:7" ht="15.75" x14ac:dyDescent="0.25">
      <c r="A49" s="41">
        <v>8</v>
      </c>
      <c r="B49" s="32" t="s">
        <v>125</v>
      </c>
      <c r="C49" s="33">
        <v>158042572.37</v>
      </c>
      <c r="D49" s="33">
        <v>99024004.790000007</v>
      </c>
      <c r="E49" s="34">
        <v>0.62656500000000004</v>
      </c>
      <c r="F49" s="33">
        <v>90214955.590000004</v>
      </c>
      <c r="G49" s="34">
        <v>0.57082699999999997</v>
      </c>
    </row>
    <row r="50" spans="1:7" x14ac:dyDescent="0.25">
      <c r="A50" s="95" t="s">
        <v>143</v>
      </c>
      <c r="B50" s="96"/>
      <c r="C50" s="38">
        <v>569422471.46000004</v>
      </c>
      <c r="D50" s="38">
        <v>461384498.86000001</v>
      </c>
      <c r="E50" s="39">
        <v>0.81026699999999996</v>
      </c>
      <c r="F50" s="38">
        <v>437703062.10000002</v>
      </c>
      <c r="G50" s="39">
        <v>0.768679</v>
      </c>
    </row>
    <row r="51" spans="1:7" ht="6.95" customHeight="1" x14ac:dyDescent="0.25"/>
    <row r="52" spans="1:7" ht="6.95" customHeight="1" x14ac:dyDescent="0.25"/>
    <row r="54" spans="1:7" ht="15.75" x14ac:dyDescent="0.25">
      <c r="A54" s="40"/>
      <c r="B54" s="40"/>
      <c r="C54" s="40"/>
      <c r="D54" s="40"/>
      <c r="E54" s="40"/>
      <c r="F54" s="40"/>
      <c r="G54" s="40"/>
    </row>
    <row r="56" spans="1:7" ht="15.75" x14ac:dyDescent="0.25">
      <c r="A56" s="97" t="s">
        <v>42</v>
      </c>
      <c r="B56" s="98"/>
      <c r="C56" s="98"/>
      <c r="D56" s="98"/>
      <c r="E56" s="98"/>
      <c r="F56" s="98"/>
      <c r="G56" s="98"/>
    </row>
    <row r="57" spans="1:7" ht="15.75" x14ac:dyDescent="0.25">
      <c r="A57" s="97" t="s">
        <v>142</v>
      </c>
      <c r="B57" s="98"/>
      <c r="C57" s="98"/>
      <c r="D57" s="98"/>
      <c r="E57" s="98"/>
      <c r="F57" s="98"/>
      <c r="G57" s="98"/>
    </row>
    <row r="58" spans="1:7" ht="38.25" x14ac:dyDescent="0.25">
      <c r="A58" s="31" t="s">
        <v>135</v>
      </c>
      <c r="B58" s="31" t="s">
        <v>137</v>
      </c>
      <c r="C58" s="30" t="s">
        <v>20</v>
      </c>
      <c r="D58" s="30" t="s">
        <v>21</v>
      </c>
      <c r="E58" s="30" t="s">
        <v>46</v>
      </c>
      <c r="F58" s="30" t="s">
        <v>23</v>
      </c>
      <c r="G58" s="30" t="s">
        <v>47</v>
      </c>
    </row>
    <row r="59" spans="1:7" ht="15.75" x14ac:dyDescent="0.25">
      <c r="A59" s="41">
        <v>1</v>
      </c>
      <c r="B59" s="32" t="s">
        <v>53</v>
      </c>
      <c r="C59" s="33">
        <v>1811428.64</v>
      </c>
      <c r="D59" s="33">
        <v>1143483.6100000001</v>
      </c>
      <c r="E59" s="34">
        <v>0.63126099999999996</v>
      </c>
      <c r="F59" s="33">
        <v>1143483.6100000001</v>
      </c>
      <c r="G59" s="34">
        <v>0.63126099999999996</v>
      </c>
    </row>
    <row r="60" spans="1:7" x14ac:dyDescent="0.25">
      <c r="A60" s="95" t="s">
        <v>143</v>
      </c>
      <c r="B60" s="96"/>
      <c r="C60" s="38">
        <v>1811428.64</v>
      </c>
      <c r="D60" s="38">
        <v>1143483.6100000001</v>
      </c>
      <c r="E60" s="39">
        <v>0.63126099999999996</v>
      </c>
      <c r="F60" s="38">
        <v>1143483.6100000001</v>
      </c>
      <c r="G60" s="39">
        <v>0.63126099999999996</v>
      </c>
    </row>
    <row r="61" spans="1:7" ht="6.95" customHeight="1" x14ac:dyDescent="0.25"/>
    <row r="64" spans="1:7" ht="15.75" x14ac:dyDescent="0.25">
      <c r="A64" s="40"/>
      <c r="B64" s="40"/>
      <c r="C64" s="40"/>
      <c r="D64" s="40"/>
      <c r="E64" s="40"/>
      <c r="F64" s="40"/>
      <c r="G64" s="40"/>
    </row>
    <row r="66" spans="1:7" ht="15.75" x14ac:dyDescent="0.25">
      <c r="A66" s="97" t="s">
        <v>42</v>
      </c>
      <c r="B66" s="98"/>
      <c r="C66" s="98"/>
      <c r="D66" s="98"/>
      <c r="E66" s="98"/>
      <c r="F66" s="98"/>
      <c r="G66" s="98"/>
    </row>
    <row r="67" spans="1:7" ht="15.75" x14ac:dyDescent="0.25">
      <c r="A67" s="97" t="s">
        <v>142</v>
      </c>
      <c r="B67" s="98"/>
      <c r="C67" s="98"/>
      <c r="D67" s="98"/>
      <c r="E67" s="98"/>
      <c r="F67" s="98"/>
      <c r="G67" s="98"/>
    </row>
    <row r="68" spans="1:7" ht="38.25" x14ac:dyDescent="0.25">
      <c r="A68" s="31" t="s">
        <v>135</v>
      </c>
      <c r="B68" s="31" t="s">
        <v>138</v>
      </c>
      <c r="C68" s="30" t="s">
        <v>20</v>
      </c>
      <c r="D68" s="30" t="s">
        <v>21</v>
      </c>
      <c r="E68" s="30" t="s">
        <v>46</v>
      </c>
      <c r="F68" s="30" t="s">
        <v>23</v>
      </c>
      <c r="G68" s="30" t="s">
        <v>47</v>
      </c>
    </row>
    <row r="69" spans="1:7" ht="15.75" x14ac:dyDescent="0.25">
      <c r="A69" s="41">
        <v>1</v>
      </c>
      <c r="B69" s="32" t="s">
        <v>55</v>
      </c>
      <c r="C69" s="33">
        <v>165838862.50999999</v>
      </c>
      <c r="D69" s="33">
        <v>165406986.87</v>
      </c>
      <c r="E69" s="34">
        <v>0.99739599999999995</v>
      </c>
      <c r="F69" s="33">
        <v>165194716.90000001</v>
      </c>
      <c r="G69" s="34">
        <v>0.996116</v>
      </c>
    </row>
    <row r="70" spans="1:7" ht="15.75" x14ac:dyDescent="0.25">
      <c r="A70" s="41">
        <v>2</v>
      </c>
      <c r="B70" s="32" t="s">
        <v>51</v>
      </c>
      <c r="C70" s="33">
        <v>66116437.82</v>
      </c>
      <c r="D70" s="33">
        <v>63748798.200000003</v>
      </c>
      <c r="E70" s="34">
        <v>0.96418999999999999</v>
      </c>
      <c r="F70" s="33">
        <v>62967673.18</v>
      </c>
      <c r="G70" s="34">
        <v>0.95237499999999997</v>
      </c>
    </row>
    <row r="71" spans="1:7" ht="15.75" x14ac:dyDescent="0.25">
      <c r="A71" s="41">
        <v>3</v>
      </c>
      <c r="B71" s="32" t="s">
        <v>64</v>
      </c>
      <c r="C71" s="33">
        <v>794230.93</v>
      </c>
      <c r="D71" s="33">
        <v>743948.39</v>
      </c>
      <c r="E71" s="34">
        <v>0.93669000000000002</v>
      </c>
      <c r="F71" s="33">
        <v>738138.56</v>
      </c>
      <c r="G71" s="34">
        <v>0.92937499999999995</v>
      </c>
    </row>
    <row r="72" spans="1:7" ht="15.75" x14ac:dyDescent="0.25">
      <c r="A72" s="41">
        <v>4</v>
      </c>
      <c r="B72" s="32" t="s">
        <v>52</v>
      </c>
      <c r="C72" s="33">
        <v>25260740.640000001</v>
      </c>
      <c r="D72" s="33">
        <v>23913601</v>
      </c>
      <c r="E72" s="34">
        <v>0.94667100000000004</v>
      </c>
      <c r="F72" s="33">
        <v>23428670.489999998</v>
      </c>
      <c r="G72" s="34">
        <v>0.92747400000000002</v>
      </c>
    </row>
    <row r="73" spans="1:7" ht="15.75" x14ac:dyDescent="0.25">
      <c r="A73" s="41">
        <v>5</v>
      </c>
      <c r="B73" s="32" t="s">
        <v>100</v>
      </c>
      <c r="C73" s="33">
        <v>3195153.47</v>
      </c>
      <c r="D73" s="33">
        <v>2860611.74</v>
      </c>
      <c r="E73" s="34">
        <v>0.89529700000000001</v>
      </c>
      <c r="F73" s="33">
        <v>2853935.24</v>
      </c>
      <c r="G73" s="34">
        <v>0.893208</v>
      </c>
    </row>
    <row r="74" spans="1:7" ht="15.75" x14ac:dyDescent="0.25">
      <c r="A74" s="41">
        <v>6</v>
      </c>
      <c r="B74" s="32" t="s">
        <v>126</v>
      </c>
      <c r="C74" s="33">
        <v>43866201.549999997</v>
      </c>
      <c r="D74" s="33">
        <v>39443380.43</v>
      </c>
      <c r="E74" s="34">
        <v>0.89917499999999995</v>
      </c>
      <c r="F74" s="33">
        <v>38534333</v>
      </c>
      <c r="G74" s="34">
        <v>0.87845200000000001</v>
      </c>
    </row>
    <row r="75" spans="1:7" ht="15.75" x14ac:dyDescent="0.25">
      <c r="A75" s="41">
        <v>7</v>
      </c>
      <c r="B75" s="32" t="s">
        <v>103</v>
      </c>
      <c r="C75" s="33">
        <v>5395942.6699999999</v>
      </c>
      <c r="D75" s="33">
        <v>4603374.96</v>
      </c>
      <c r="E75" s="34">
        <v>0.85311800000000004</v>
      </c>
      <c r="F75" s="33">
        <v>4558445.5999999996</v>
      </c>
      <c r="G75" s="34">
        <v>0.84479099999999996</v>
      </c>
    </row>
    <row r="76" spans="1:7" ht="15.75" x14ac:dyDescent="0.25">
      <c r="A76" s="41">
        <v>8</v>
      </c>
      <c r="B76" s="32" t="s">
        <v>104</v>
      </c>
      <c r="C76" s="33">
        <v>9467714.5700000003</v>
      </c>
      <c r="D76" s="33">
        <v>7800336.71</v>
      </c>
      <c r="E76" s="34">
        <v>0.82388799999999995</v>
      </c>
      <c r="F76" s="33">
        <v>7800336.71</v>
      </c>
      <c r="G76" s="34">
        <v>0.82388799999999995</v>
      </c>
    </row>
    <row r="77" spans="1:7" ht="15.75" x14ac:dyDescent="0.25">
      <c r="A77" s="41">
        <v>9</v>
      </c>
      <c r="B77" s="32" t="s">
        <v>94</v>
      </c>
      <c r="C77" s="33">
        <v>238342.32</v>
      </c>
      <c r="D77" s="33">
        <v>182793.81</v>
      </c>
      <c r="E77" s="34">
        <v>0.76693800000000001</v>
      </c>
      <c r="F77" s="33">
        <v>182793.81</v>
      </c>
      <c r="G77" s="34">
        <v>0.76693800000000001</v>
      </c>
    </row>
    <row r="78" spans="1:7" ht="15.75" x14ac:dyDescent="0.25">
      <c r="A78" s="41">
        <v>10</v>
      </c>
      <c r="B78" s="32" t="s">
        <v>71</v>
      </c>
      <c r="C78" s="33">
        <v>318776.19</v>
      </c>
      <c r="D78" s="33">
        <v>248135.64</v>
      </c>
      <c r="E78" s="34">
        <v>0.77840100000000001</v>
      </c>
      <c r="F78" s="33">
        <v>244196.84</v>
      </c>
      <c r="G78" s="34">
        <v>0.76604499999999998</v>
      </c>
    </row>
    <row r="79" spans="1:7" ht="15.75" x14ac:dyDescent="0.25">
      <c r="A79" s="41">
        <v>11</v>
      </c>
      <c r="B79" s="32" t="s">
        <v>128</v>
      </c>
      <c r="C79" s="33">
        <v>12675343.960000001</v>
      </c>
      <c r="D79" s="33">
        <v>10078072.57</v>
      </c>
      <c r="E79" s="34">
        <v>0.79509300000000005</v>
      </c>
      <c r="F79" s="33">
        <v>9181787.5600000005</v>
      </c>
      <c r="G79" s="34">
        <v>0.72438199999999997</v>
      </c>
    </row>
    <row r="80" spans="1:7" ht="15.75" x14ac:dyDescent="0.25">
      <c r="A80" s="41">
        <v>12</v>
      </c>
      <c r="B80" s="32" t="s">
        <v>123</v>
      </c>
      <c r="C80" s="33">
        <v>95001628.719999999</v>
      </c>
      <c r="D80" s="33">
        <v>72390148.069999993</v>
      </c>
      <c r="E80" s="34">
        <v>0.761988</v>
      </c>
      <c r="F80" s="33">
        <v>60326654.909999996</v>
      </c>
      <c r="G80" s="34">
        <v>0.63500699999999999</v>
      </c>
    </row>
    <row r="81" spans="1:7" ht="15.75" x14ac:dyDescent="0.25">
      <c r="A81" s="41">
        <v>13</v>
      </c>
      <c r="B81" s="32" t="s">
        <v>124</v>
      </c>
      <c r="C81" s="33">
        <v>23067680.809999999</v>
      </c>
      <c r="D81" s="33">
        <v>14876658.140000001</v>
      </c>
      <c r="E81" s="34">
        <v>0.64491299999999996</v>
      </c>
      <c r="F81" s="33">
        <v>13748393.41</v>
      </c>
      <c r="G81" s="34">
        <v>0.59600200000000003</v>
      </c>
    </row>
    <row r="82" spans="1:7" ht="15.75" x14ac:dyDescent="0.25">
      <c r="A82" s="41">
        <v>14</v>
      </c>
      <c r="B82" s="32" t="s">
        <v>105</v>
      </c>
      <c r="C82" s="33">
        <v>1775023.31</v>
      </c>
      <c r="D82" s="33">
        <v>1058081.99</v>
      </c>
      <c r="E82" s="34">
        <v>0.59609500000000004</v>
      </c>
      <c r="F82" s="33">
        <v>947995.49</v>
      </c>
      <c r="G82" s="34">
        <v>0.53407499999999997</v>
      </c>
    </row>
    <row r="83" spans="1:7" ht="15.75" x14ac:dyDescent="0.25">
      <c r="A83" s="41">
        <v>15</v>
      </c>
      <c r="B83" s="32" t="s">
        <v>65</v>
      </c>
      <c r="C83" s="33">
        <v>460452.4</v>
      </c>
      <c r="D83" s="33">
        <v>207145.88</v>
      </c>
      <c r="E83" s="34">
        <v>0.44987500000000002</v>
      </c>
      <c r="F83" s="33">
        <v>207145.88</v>
      </c>
      <c r="G83" s="34">
        <v>0.44987500000000002</v>
      </c>
    </row>
    <row r="84" spans="1:7" ht="15.75" x14ac:dyDescent="0.25">
      <c r="A84" s="41">
        <v>16</v>
      </c>
      <c r="B84" s="32" t="s">
        <v>129</v>
      </c>
      <c r="C84" s="33">
        <v>101501026.86</v>
      </c>
      <c r="D84" s="33">
        <v>49502551.789999999</v>
      </c>
      <c r="E84" s="34">
        <v>0.487705</v>
      </c>
      <c r="F84" s="33">
        <v>42498835.030000001</v>
      </c>
      <c r="G84" s="34">
        <v>0.41870299999999999</v>
      </c>
    </row>
    <row r="85" spans="1:7" ht="15.75" x14ac:dyDescent="0.25">
      <c r="A85" s="41">
        <v>17</v>
      </c>
      <c r="B85" s="32" t="s">
        <v>106</v>
      </c>
      <c r="C85" s="33">
        <v>6140548.4400000004</v>
      </c>
      <c r="D85" s="33">
        <v>1754722.65</v>
      </c>
      <c r="E85" s="34">
        <v>0.28576000000000001</v>
      </c>
      <c r="F85" s="33">
        <v>1735050.18</v>
      </c>
      <c r="G85" s="34">
        <v>0.28255599999999997</v>
      </c>
    </row>
    <row r="86" spans="1:7" ht="15.75" x14ac:dyDescent="0.25">
      <c r="A86" s="41">
        <v>18</v>
      </c>
      <c r="B86" s="32" t="s">
        <v>58</v>
      </c>
      <c r="C86" s="33">
        <v>6496935.6500000004</v>
      </c>
      <c r="D86" s="33">
        <v>1421666.41</v>
      </c>
      <c r="E86" s="34">
        <v>0.21882099999999999</v>
      </c>
      <c r="F86" s="33">
        <v>1410475.7</v>
      </c>
      <c r="G86" s="34">
        <v>0.21709899999999999</v>
      </c>
    </row>
    <row r="87" spans="1:7" x14ac:dyDescent="0.25">
      <c r="A87" s="95" t="s">
        <v>139</v>
      </c>
      <c r="B87" s="96"/>
      <c r="C87" s="38">
        <v>567611042.82000005</v>
      </c>
      <c r="D87" s="38">
        <v>460241015.25</v>
      </c>
      <c r="E87" s="39">
        <v>0.81083899999999998</v>
      </c>
      <c r="F87" s="38">
        <v>436559578.49000001</v>
      </c>
      <c r="G87" s="39">
        <v>0.76911700000000005</v>
      </c>
    </row>
    <row r="88" spans="1:7" ht="6.95" customHeight="1" x14ac:dyDescent="0.25">
      <c r="A88" s="40"/>
      <c r="B88" s="40"/>
      <c r="C88" s="40"/>
      <c r="D88" s="40"/>
      <c r="E88" s="40"/>
      <c r="F88" s="40"/>
      <c r="G88" s="40"/>
    </row>
    <row r="89" spans="1:7" ht="6.95" customHeight="1" x14ac:dyDescent="0.25"/>
    <row r="90" spans="1:7" ht="15.75" x14ac:dyDescent="0.25">
      <c r="A90" s="97" t="s">
        <v>42</v>
      </c>
      <c r="B90" s="98"/>
      <c r="C90" s="98"/>
      <c r="D90" s="98"/>
      <c r="E90" s="98"/>
      <c r="F90" s="98"/>
      <c r="G90" s="98"/>
    </row>
    <row r="91" spans="1:7" ht="15.75" x14ac:dyDescent="0.25">
      <c r="A91" s="97" t="s">
        <v>142</v>
      </c>
      <c r="B91" s="98"/>
      <c r="C91" s="98"/>
      <c r="D91" s="98"/>
      <c r="E91" s="98"/>
      <c r="F91" s="98"/>
      <c r="G91" s="98"/>
    </row>
    <row r="92" spans="1:7" ht="38.25" x14ac:dyDescent="0.25">
      <c r="A92" s="31" t="s">
        <v>135</v>
      </c>
      <c r="B92" s="31" t="s">
        <v>140</v>
      </c>
      <c r="C92" s="30" t="s">
        <v>20</v>
      </c>
      <c r="D92" s="30" t="s">
        <v>21</v>
      </c>
      <c r="E92" s="30" t="s">
        <v>46</v>
      </c>
      <c r="F92" s="30" t="s">
        <v>23</v>
      </c>
      <c r="G92" s="30" t="s">
        <v>47</v>
      </c>
    </row>
    <row r="93" spans="1:7" ht="15.75" x14ac:dyDescent="0.25">
      <c r="A93" s="41">
        <v>1</v>
      </c>
      <c r="B93" s="32" t="s">
        <v>55</v>
      </c>
      <c r="C93" s="33">
        <v>165838862.50999999</v>
      </c>
      <c r="D93" s="33">
        <v>165406986.87</v>
      </c>
      <c r="E93" s="34">
        <v>0.99739599999999995</v>
      </c>
      <c r="F93" s="33">
        <v>165194716.90000001</v>
      </c>
      <c r="G93" s="34">
        <v>0.996116</v>
      </c>
    </row>
    <row r="94" spans="1:7" ht="15.75" x14ac:dyDescent="0.25">
      <c r="A94" s="41">
        <v>2</v>
      </c>
      <c r="B94" s="32" t="s">
        <v>51</v>
      </c>
      <c r="C94" s="33">
        <v>66116437.82</v>
      </c>
      <c r="D94" s="33">
        <v>63748798.200000003</v>
      </c>
      <c r="E94" s="34">
        <v>0.96418999999999999</v>
      </c>
      <c r="F94" s="33">
        <v>62967673.18</v>
      </c>
      <c r="G94" s="34">
        <v>0.95237499999999997</v>
      </c>
    </row>
    <row r="95" spans="1:7" ht="15.75" x14ac:dyDescent="0.25">
      <c r="A95" s="41">
        <v>3</v>
      </c>
      <c r="B95" s="32" t="s">
        <v>64</v>
      </c>
      <c r="C95" s="33">
        <v>794230.93</v>
      </c>
      <c r="D95" s="33">
        <v>743948.39</v>
      </c>
      <c r="E95" s="34">
        <v>0.93669000000000002</v>
      </c>
      <c r="F95" s="33">
        <v>738138.56</v>
      </c>
      <c r="G95" s="34">
        <v>0.92937499999999995</v>
      </c>
    </row>
    <row r="96" spans="1:7" ht="15.75" x14ac:dyDescent="0.25">
      <c r="A96" s="41">
        <v>4</v>
      </c>
      <c r="B96" s="32" t="s">
        <v>52</v>
      </c>
      <c r="C96" s="33">
        <v>25260740.640000001</v>
      </c>
      <c r="D96" s="33">
        <v>23913601</v>
      </c>
      <c r="E96" s="34">
        <v>0.94667100000000004</v>
      </c>
      <c r="F96" s="33">
        <v>23428670.489999998</v>
      </c>
      <c r="G96" s="34">
        <v>0.92747400000000002</v>
      </c>
    </row>
    <row r="97" spans="1:7" ht="15.75" x14ac:dyDescent="0.25">
      <c r="A97" s="41">
        <v>5</v>
      </c>
      <c r="B97" s="32" t="s">
        <v>100</v>
      </c>
      <c r="C97" s="33">
        <v>3195153.47</v>
      </c>
      <c r="D97" s="33">
        <v>2860611.74</v>
      </c>
      <c r="E97" s="34">
        <v>0.89529700000000001</v>
      </c>
      <c r="F97" s="33">
        <v>2853935.24</v>
      </c>
      <c r="G97" s="34">
        <v>0.893208</v>
      </c>
    </row>
    <row r="98" spans="1:7" ht="15.75" x14ac:dyDescent="0.25">
      <c r="A98" s="41">
        <v>6</v>
      </c>
      <c r="B98" s="32" t="s">
        <v>126</v>
      </c>
      <c r="C98" s="33">
        <v>43866201.549999997</v>
      </c>
      <c r="D98" s="33">
        <v>39443380.43</v>
      </c>
      <c r="E98" s="34">
        <v>0.89917499999999995</v>
      </c>
      <c r="F98" s="33">
        <v>38534333</v>
      </c>
      <c r="G98" s="34">
        <v>0.87845200000000001</v>
      </c>
    </row>
    <row r="99" spans="1:7" ht="15.75" x14ac:dyDescent="0.25">
      <c r="A99" s="41">
        <v>7</v>
      </c>
      <c r="B99" s="32" t="s">
        <v>103</v>
      </c>
      <c r="C99" s="33">
        <v>5395942.6699999999</v>
      </c>
      <c r="D99" s="33">
        <v>4603374.96</v>
      </c>
      <c r="E99" s="34">
        <v>0.85311800000000004</v>
      </c>
      <c r="F99" s="33">
        <v>4558445.5999999996</v>
      </c>
      <c r="G99" s="34">
        <v>0.84479099999999996</v>
      </c>
    </row>
    <row r="100" spans="1:7" ht="15.75" x14ac:dyDescent="0.25">
      <c r="A100" s="41">
        <v>8</v>
      </c>
      <c r="B100" s="32" t="s">
        <v>104</v>
      </c>
      <c r="C100" s="33">
        <v>9467714.5700000003</v>
      </c>
      <c r="D100" s="33">
        <v>7800336.71</v>
      </c>
      <c r="E100" s="34">
        <v>0.82388799999999995</v>
      </c>
      <c r="F100" s="33">
        <v>7800336.71</v>
      </c>
      <c r="G100" s="34">
        <v>0.82388799999999995</v>
      </c>
    </row>
    <row r="101" spans="1:7" ht="15.75" x14ac:dyDescent="0.25">
      <c r="A101" s="41">
        <v>9</v>
      </c>
      <c r="B101" s="32" t="s">
        <v>94</v>
      </c>
      <c r="C101" s="33">
        <v>238342.32</v>
      </c>
      <c r="D101" s="33">
        <v>182793.81</v>
      </c>
      <c r="E101" s="34">
        <v>0.76693800000000001</v>
      </c>
      <c r="F101" s="33">
        <v>182793.81</v>
      </c>
      <c r="G101" s="34">
        <v>0.76693800000000001</v>
      </c>
    </row>
    <row r="102" spans="1:7" ht="15.75" x14ac:dyDescent="0.25">
      <c r="A102" s="41">
        <v>10</v>
      </c>
      <c r="B102" s="32" t="s">
        <v>71</v>
      </c>
      <c r="C102" s="33">
        <v>318776.19</v>
      </c>
      <c r="D102" s="33">
        <v>248135.64</v>
      </c>
      <c r="E102" s="34">
        <v>0.77840100000000001</v>
      </c>
      <c r="F102" s="33">
        <v>244196.84</v>
      </c>
      <c r="G102" s="34">
        <v>0.76604499999999998</v>
      </c>
    </row>
    <row r="103" spans="1:7" ht="15.75" x14ac:dyDescent="0.25">
      <c r="A103" s="41">
        <v>11</v>
      </c>
      <c r="B103" s="32" t="s">
        <v>128</v>
      </c>
      <c r="C103" s="33">
        <v>12675343.960000001</v>
      </c>
      <c r="D103" s="33">
        <v>10078072.57</v>
      </c>
      <c r="E103" s="34">
        <v>0.79509300000000005</v>
      </c>
      <c r="F103" s="33">
        <v>9181787.5600000005</v>
      </c>
      <c r="G103" s="34">
        <v>0.72438199999999997</v>
      </c>
    </row>
    <row r="104" spans="1:7" ht="15.75" x14ac:dyDescent="0.25">
      <c r="A104" s="41">
        <v>12</v>
      </c>
      <c r="B104" s="32" t="s">
        <v>123</v>
      </c>
      <c r="C104" s="33">
        <v>95001628.719999999</v>
      </c>
      <c r="D104" s="33">
        <v>72390148.069999993</v>
      </c>
      <c r="E104" s="34">
        <v>0.761988</v>
      </c>
      <c r="F104" s="33">
        <v>60326654.909999996</v>
      </c>
      <c r="G104" s="34">
        <v>0.63500699999999999</v>
      </c>
    </row>
    <row r="105" spans="1:7" ht="15.75" x14ac:dyDescent="0.25">
      <c r="A105" s="41">
        <v>13</v>
      </c>
      <c r="B105" s="32" t="s">
        <v>53</v>
      </c>
      <c r="C105" s="33">
        <v>1811428.64</v>
      </c>
      <c r="D105" s="33">
        <v>1143483.6100000001</v>
      </c>
      <c r="E105" s="34">
        <v>0.63126099999999996</v>
      </c>
      <c r="F105" s="33">
        <v>1143483.6100000001</v>
      </c>
      <c r="G105" s="34">
        <v>0.63126099999999996</v>
      </c>
    </row>
    <row r="106" spans="1:7" ht="15.75" x14ac:dyDescent="0.25">
      <c r="A106" s="41">
        <v>14</v>
      </c>
      <c r="B106" s="32" t="s">
        <v>124</v>
      </c>
      <c r="C106" s="33">
        <v>23067680.809999999</v>
      </c>
      <c r="D106" s="33">
        <v>14876658.140000001</v>
      </c>
      <c r="E106" s="34">
        <v>0.64491299999999996</v>
      </c>
      <c r="F106" s="33">
        <v>13748393.41</v>
      </c>
      <c r="G106" s="34">
        <v>0.59600200000000003</v>
      </c>
    </row>
    <row r="107" spans="1:7" ht="15.75" x14ac:dyDescent="0.25">
      <c r="A107" s="41">
        <v>15</v>
      </c>
      <c r="B107" s="32" t="s">
        <v>105</v>
      </c>
      <c r="C107" s="33">
        <v>1775023.31</v>
      </c>
      <c r="D107" s="33">
        <v>1058081.99</v>
      </c>
      <c r="E107" s="34">
        <v>0.59609500000000004</v>
      </c>
      <c r="F107" s="33">
        <v>947995.49</v>
      </c>
      <c r="G107" s="34">
        <v>0.53407499999999997</v>
      </c>
    </row>
    <row r="108" spans="1:7" ht="15.75" x14ac:dyDescent="0.25">
      <c r="A108" s="41">
        <v>16</v>
      </c>
      <c r="B108" s="32" t="s">
        <v>65</v>
      </c>
      <c r="C108" s="33">
        <v>460452.4</v>
      </c>
      <c r="D108" s="33">
        <v>207145.88</v>
      </c>
      <c r="E108" s="34">
        <v>0.44987500000000002</v>
      </c>
      <c r="F108" s="33">
        <v>207145.88</v>
      </c>
      <c r="G108" s="34">
        <v>0.44987500000000002</v>
      </c>
    </row>
    <row r="109" spans="1:7" ht="15.75" x14ac:dyDescent="0.25">
      <c r="A109" s="41">
        <v>17</v>
      </c>
      <c r="B109" s="32" t="s">
        <v>129</v>
      </c>
      <c r="C109" s="33">
        <v>101501026.86</v>
      </c>
      <c r="D109" s="33">
        <v>49502551.789999999</v>
      </c>
      <c r="E109" s="34">
        <v>0.487705</v>
      </c>
      <c r="F109" s="33">
        <v>42498835.030000001</v>
      </c>
      <c r="G109" s="34">
        <v>0.41870299999999999</v>
      </c>
    </row>
    <row r="110" spans="1:7" ht="15.75" x14ac:dyDescent="0.25">
      <c r="A110" s="41">
        <v>18</v>
      </c>
      <c r="B110" s="32" t="s">
        <v>106</v>
      </c>
      <c r="C110" s="33">
        <v>6140548.4400000004</v>
      </c>
      <c r="D110" s="33">
        <v>1754722.65</v>
      </c>
      <c r="E110" s="34">
        <v>0.28576000000000001</v>
      </c>
      <c r="F110" s="33">
        <v>1735050.18</v>
      </c>
      <c r="G110" s="34">
        <v>0.28255599999999997</v>
      </c>
    </row>
    <row r="111" spans="1:7" ht="15.75" x14ac:dyDescent="0.25">
      <c r="A111" s="41">
        <v>19</v>
      </c>
      <c r="B111" s="32" t="s">
        <v>58</v>
      </c>
      <c r="C111" s="33">
        <v>6496935.6500000004</v>
      </c>
      <c r="D111" s="33">
        <v>1421666.41</v>
      </c>
      <c r="E111" s="34">
        <v>0.21882099999999999</v>
      </c>
      <c r="F111" s="33">
        <v>1410475.7</v>
      </c>
      <c r="G111" s="34">
        <v>0.21709899999999999</v>
      </c>
    </row>
    <row r="112" spans="1:7" x14ac:dyDescent="0.25">
      <c r="A112" s="95" t="s">
        <v>143</v>
      </c>
      <c r="B112" s="96"/>
      <c r="C112" s="38">
        <v>569422471.46000004</v>
      </c>
      <c r="D112" s="38">
        <v>461384498.86000001</v>
      </c>
      <c r="E112" s="39">
        <v>0.81026699999999996</v>
      </c>
      <c r="F112" s="38">
        <v>437703062.10000002</v>
      </c>
      <c r="G112" s="39">
        <v>0.768679</v>
      </c>
    </row>
    <row r="113" spans="1:7" ht="6.95" customHeight="1" x14ac:dyDescent="0.25"/>
    <row r="116" spans="1:7" ht="15.75" x14ac:dyDescent="0.25">
      <c r="A116" s="40"/>
      <c r="B116" s="40"/>
      <c r="C116" s="40"/>
      <c r="D116" s="40"/>
      <c r="E116" s="40"/>
      <c r="F116" s="40"/>
      <c r="G116" s="40"/>
    </row>
  </sheetData>
  <mergeCells count="26">
    <mergeCell ref="A1:G1"/>
    <mergeCell ref="A2:G2"/>
    <mergeCell ref="A3:G3"/>
    <mergeCell ref="A4:G4"/>
    <mergeCell ref="A6:A8"/>
    <mergeCell ref="A9:A12"/>
    <mergeCell ref="A13:A14"/>
    <mergeCell ref="A15:A16"/>
    <mergeCell ref="A17:A19"/>
    <mergeCell ref="A20:A25"/>
    <mergeCell ref="A26:A28"/>
    <mergeCell ref="A29:A32"/>
    <mergeCell ref="A33:B33"/>
    <mergeCell ref="A38:G38"/>
    <mergeCell ref="A39:G39"/>
    <mergeCell ref="A40:G40"/>
    <mergeCell ref="A50:B50"/>
    <mergeCell ref="A56:G56"/>
    <mergeCell ref="A57:G57"/>
    <mergeCell ref="A60:B60"/>
    <mergeCell ref="A112:B112"/>
    <mergeCell ref="A66:G66"/>
    <mergeCell ref="A67:G67"/>
    <mergeCell ref="A87:B87"/>
    <mergeCell ref="A90:G90"/>
    <mergeCell ref="A91:G91"/>
  </mergeCells>
  <printOptions horizontalCentered="1" verticalCentered="1"/>
  <pageMargins left="0.23622047244094491" right="0.23622047244094491" top="0.15748031496062992" bottom="7.874015748031496E-2" header="0" footer="0"/>
  <pageSetup paperSize="9" scale="49" orientation="portrait" r:id="rId1"/>
  <rowBreaks count="5" manualBreakCount="5">
    <brk id="1" max="16383" man="1"/>
    <brk id="36" max="16383" man="1"/>
    <brk id="53" max="16383" man="1"/>
    <brk id="62" max="16383" man="1"/>
    <brk id="89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0"/>
  <sheetViews>
    <sheetView showGridLines="0" zoomScaleNormal="100" workbookViewId="0">
      <selection sqref="A1:G1"/>
    </sheetView>
  </sheetViews>
  <sheetFormatPr baseColWidth="10" defaultColWidth="9.140625" defaultRowHeight="15" x14ac:dyDescent="0.25"/>
  <cols>
    <col min="1" max="1" width="16" style="52" customWidth="1"/>
    <col min="2" max="2" width="80" style="52" customWidth="1"/>
    <col min="3" max="4" width="20" style="52" customWidth="1"/>
    <col min="5" max="5" width="23" style="52" customWidth="1"/>
    <col min="6" max="7" width="20" style="52" customWidth="1"/>
    <col min="8" max="16384" width="9.140625" style="52"/>
  </cols>
  <sheetData>
    <row r="1" spans="1:7" ht="140.1" customHeight="1" x14ac:dyDescent="0.25">
      <c r="A1" s="93" t="s">
        <v>167</v>
      </c>
      <c r="B1" s="92"/>
      <c r="C1" s="92"/>
      <c r="D1" s="92"/>
      <c r="E1" s="92"/>
      <c r="F1" s="92"/>
      <c r="G1" s="92"/>
    </row>
    <row r="2" spans="1:7" ht="140.1" customHeight="1" x14ac:dyDescent="0.25">
      <c r="A2" s="93" t="s">
        <v>166</v>
      </c>
      <c r="B2" s="92"/>
      <c r="C2" s="92"/>
      <c r="D2" s="92"/>
      <c r="E2" s="92"/>
      <c r="F2" s="92"/>
      <c r="G2" s="92"/>
    </row>
    <row r="3" spans="1:7" x14ac:dyDescent="0.25">
      <c r="A3" s="92"/>
      <c r="B3" s="92"/>
      <c r="C3" s="92"/>
      <c r="D3" s="92"/>
      <c r="E3" s="92"/>
      <c r="F3" s="92"/>
      <c r="G3" s="92"/>
    </row>
    <row r="4" spans="1:7" x14ac:dyDescent="0.25">
      <c r="A4" s="94" t="s">
        <v>42</v>
      </c>
      <c r="B4" s="92"/>
      <c r="C4" s="92"/>
      <c r="D4" s="92"/>
      <c r="E4" s="92"/>
      <c r="F4" s="92"/>
      <c r="G4" s="92"/>
    </row>
    <row r="5" spans="1:7" x14ac:dyDescent="0.25">
      <c r="A5" s="94" t="s">
        <v>144</v>
      </c>
      <c r="B5" s="92"/>
      <c r="C5" s="92"/>
      <c r="D5" s="92"/>
      <c r="E5" s="92"/>
      <c r="F5" s="92"/>
      <c r="G5" s="92"/>
    </row>
    <row r="6" spans="1:7" ht="38.25" x14ac:dyDescent="0.25">
      <c r="A6" s="53" t="s">
        <v>44</v>
      </c>
      <c r="B6" s="54" t="s">
        <v>45</v>
      </c>
      <c r="C6" s="53" t="s">
        <v>20</v>
      </c>
      <c r="D6" s="53" t="s">
        <v>21</v>
      </c>
      <c r="E6" s="53" t="s">
        <v>46</v>
      </c>
      <c r="F6" s="53" t="s">
        <v>23</v>
      </c>
      <c r="G6" s="53" t="s">
        <v>47</v>
      </c>
    </row>
    <row r="7" spans="1:7" ht="15.75" x14ac:dyDescent="0.25">
      <c r="A7" s="89">
        <v>1</v>
      </c>
      <c r="B7" s="55" t="s">
        <v>54</v>
      </c>
      <c r="C7" s="56">
        <v>150042858.55000001</v>
      </c>
      <c r="D7" s="56">
        <v>147830415.19999999</v>
      </c>
      <c r="E7" s="57">
        <v>0.98525499999999999</v>
      </c>
      <c r="F7" s="56">
        <v>147615526.13999999</v>
      </c>
      <c r="G7" s="57">
        <v>0.98382199999999997</v>
      </c>
    </row>
    <row r="8" spans="1:7" ht="15.75" x14ac:dyDescent="0.25">
      <c r="A8" s="90"/>
      <c r="B8" s="58" t="s">
        <v>55</v>
      </c>
      <c r="C8" s="59">
        <v>135853760.87</v>
      </c>
      <c r="D8" s="59">
        <v>135558952.16999999</v>
      </c>
      <c r="E8" s="60">
        <v>0.99782999999999999</v>
      </c>
      <c r="F8" s="59">
        <v>135422920.69999999</v>
      </c>
      <c r="G8" s="60">
        <v>0.99682899999999997</v>
      </c>
    </row>
    <row r="9" spans="1:7" ht="15.75" x14ac:dyDescent="0.25">
      <c r="A9" s="90"/>
      <c r="B9" s="58" t="s">
        <v>56</v>
      </c>
      <c r="C9" s="59">
        <v>6521803.4699999997</v>
      </c>
      <c r="D9" s="59">
        <v>6151087.1200000001</v>
      </c>
      <c r="E9" s="60">
        <v>0.94315700000000002</v>
      </c>
      <c r="F9" s="59">
        <v>6148204.6200000001</v>
      </c>
      <c r="G9" s="60">
        <v>0.94271499999999997</v>
      </c>
    </row>
    <row r="10" spans="1:7" ht="15.75" x14ac:dyDescent="0.25">
      <c r="A10" s="90"/>
      <c r="B10" s="58" t="s">
        <v>57</v>
      </c>
      <c r="C10" s="59">
        <v>4263142.8600000003</v>
      </c>
      <c r="D10" s="59">
        <v>3630238.33</v>
      </c>
      <c r="E10" s="60">
        <v>0.85153999999999996</v>
      </c>
      <c r="F10" s="59">
        <v>3566893.95</v>
      </c>
      <c r="G10" s="60">
        <v>0.83668200000000004</v>
      </c>
    </row>
    <row r="11" spans="1:7" ht="15.75" x14ac:dyDescent="0.25">
      <c r="A11" s="90"/>
      <c r="B11" s="58" t="s">
        <v>58</v>
      </c>
      <c r="C11" s="59">
        <v>3404151.35</v>
      </c>
      <c r="D11" s="59">
        <v>2490137.58</v>
      </c>
      <c r="E11" s="60">
        <v>0.73150000000000004</v>
      </c>
      <c r="F11" s="59">
        <v>2477506.87</v>
      </c>
      <c r="G11" s="60">
        <v>0.72779000000000005</v>
      </c>
    </row>
    <row r="12" spans="1:7" ht="15.75" x14ac:dyDescent="0.25">
      <c r="A12" s="89">
        <v>2</v>
      </c>
      <c r="B12" s="55" t="s">
        <v>50</v>
      </c>
      <c r="C12" s="56">
        <v>31082753.620000001</v>
      </c>
      <c r="D12" s="56">
        <v>29995818.460000001</v>
      </c>
      <c r="E12" s="57">
        <v>0.96503099999999997</v>
      </c>
      <c r="F12" s="56">
        <v>29539356.050000001</v>
      </c>
      <c r="G12" s="57">
        <v>0.95034600000000002</v>
      </c>
    </row>
    <row r="13" spans="1:7" ht="15.75" x14ac:dyDescent="0.25">
      <c r="A13" s="90"/>
      <c r="B13" s="58" t="s">
        <v>52</v>
      </c>
      <c r="C13" s="59">
        <v>11694721.800000001</v>
      </c>
      <c r="D13" s="59">
        <v>11629370.91</v>
      </c>
      <c r="E13" s="60">
        <v>0.99441199999999996</v>
      </c>
      <c r="F13" s="59">
        <v>11582220.42</v>
      </c>
      <c r="G13" s="60">
        <v>0.99038000000000004</v>
      </c>
    </row>
    <row r="14" spans="1:7" ht="15.75" x14ac:dyDescent="0.25">
      <c r="A14" s="90"/>
      <c r="B14" s="58" t="s">
        <v>51</v>
      </c>
      <c r="C14" s="59">
        <v>16392957.4</v>
      </c>
      <c r="D14" s="59">
        <v>15784293.699999999</v>
      </c>
      <c r="E14" s="60">
        <v>0.96287</v>
      </c>
      <c r="F14" s="59">
        <v>15375570.34</v>
      </c>
      <c r="G14" s="60">
        <v>0.93793800000000005</v>
      </c>
    </row>
    <row r="15" spans="1:7" ht="15.75" x14ac:dyDescent="0.25">
      <c r="A15" s="90"/>
      <c r="B15" s="58" t="s">
        <v>53</v>
      </c>
      <c r="C15" s="59">
        <v>2995074.42</v>
      </c>
      <c r="D15" s="59">
        <v>2582153.85</v>
      </c>
      <c r="E15" s="60">
        <v>0.86213300000000004</v>
      </c>
      <c r="F15" s="59">
        <v>2581565.29</v>
      </c>
      <c r="G15" s="60">
        <v>0.86193699999999995</v>
      </c>
    </row>
    <row r="16" spans="1:7" ht="15.75" x14ac:dyDescent="0.25">
      <c r="A16" s="89">
        <v>3</v>
      </c>
      <c r="B16" s="55" t="s">
        <v>59</v>
      </c>
      <c r="C16" s="56">
        <v>1286644.1000000001</v>
      </c>
      <c r="D16" s="56">
        <v>1204024.7</v>
      </c>
      <c r="E16" s="57">
        <v>0.93578700000000004</v>
      </c>
      <c r="F16" s="56">
        <v>1204024.69</v>
      </c>
      <c r="G16" s="57">
        <v>0.93578700000000004</v>
      </c>
    </row>
    <row r="17" spans="1:7" ht="15.75" x14ac:dyDescent="0.25">
      <c r="A17" s="90"/>
      <c r="B17" s="58" t="s">
        <v>61</v>
      </c>
      <c r="C17" s="59">
        <v>1286644.1000000001</v>
      </c>
      <c r="D17" s="59">
        <v>1204024.7</v>
      </c>
      <c r="E17" s="60">
        <v>0.93578700000000004</v>
      </c>
      <c r="F17" s="59">
        <v>1204024.69</v>
      </c>
      <c r="G17" s="60">
        <v>0.93578700000000004</v>
      </c>
    </row>
    <row r="18" spans="1:7" ht="15.75" x14ac:dyDescent="0.25">
      <c r="A18" s="89">
        <v>4</v>
      </c>
      <c r="B18" s="55" t="s">
        <v>93</v>
      </c>
      <c r="C18" s="56">
        <v>15900780.23</v>
      </c>
      <c r="D18" s="56">
        <v>14899187.140000001</v>
      </c>
      <c r="E18" s="57">
        <v>0.93701000000000001</v>
      </c>
      <c r="F18" s="56">
        <v>14606395.029999999</v>
      </c>
      <c r="G18" s="57">
        <v>0.91859599999999997</v>
      </c>
    </row>
    <row r="19" spans="1:7" ht="15.75" x14ac:dyDescent="0.25">
      <c r="A19" s="90"/>
      <c r="B19" s="58" t="s">
        <v>96</v>
      </c>
      <c r="C19" s="59">
        <v>12752823.9</v>
      </c>
      <c r="D19" s="59">
        <v>12119631.550000001</v>
      </c>
      <c r="E19" s="60">
        <v>0.950349</v>
      </c>
      <c r="F19" s="59">
        <v>11826839.439999999</v>
      </c>
      <c r="G19" s="60">
        <v>0.92739000000000005</v>
      </c>
    </row>
    <row r="20" spans="1:7" ht="15.75" x14ac:dyDescent="0.25">
      <c r="A20" s="90"/>
      <c r="B20" s="58" t="s">
        <v>95</v>
      </c>
      <c r="C20" s="59">
        <v>3147956.33</v>
      </c>
      <c r="D20" s="59">
        <v>2779555.59</v>
      </c>
      <c r="E20" s="60">
        <v>0.88297099999999995</v>
      </c>
      <c r="F20" s="59">
        <v>2779555.59</v>
      </c>
      <c r="G20" s="60">
        <v>0.88297099999999995</v>
      </c>
    </row>
    <row r="21" spans="1:7" ht="15.75" x14ac:dyDescent="0.25">
      <c r="A21" s="89">
        <v>5</v>
      </c>
      <c r="B21" s="55" t="s">
        <v>48</v>
      </c>
      <c r="C21" s="56">
        <v>1810067.95</v>
      </c>
      <c r="D21" s="56">
        <v>1642018.89</v>
      </c>
      <c r="E21" s="57">
        <v>0.90715900000000005</v>
      </c>
      <c r="F21" s="56">
        <v>1642018.89</v>
      </c>
      <c r="G21" s="57">
        <v>0.90715900000000005</v>
      </c>
    </row>
    <row r="22" spans="1:7" ht="15.75" x14ac:dyDescent="0.25">
      <c r="A22" s="90"/>
      <c r="B22" s="58" t="s">
        <v>49</v>
      </c>
      <c r="C22" s="59">
        <v>1810067.95</v>
      </c>
      <c r="D22" s="59">
        <v>1642018.89</v>
      </c>
      <c r="E22" s="60">
        <v>0.90715900000000005</v>
      </c>
      <c r="F22" s="59">
        <v>1642018.89</v>
      </c>
      <c r="G22" s="60">
        <v>0.90715900000000005</v>
      </c>
    </row>
    <row r="23" spans="1:7" ht="15.75" x14ac:dyDescent="0.25">
      <c r="A23" s="89">
        <v>6</v>
      </c>
      <c r="B23" s="55" t="s">
        <v>99</v>
      </c>
      <c r="C23" s="56">
        <v>12543927.09</v>
      </c>
      <c r="D23" s="56">
        <v>11268600.049999999</v>
      </c>
      <c r="E23" s="57">
        <v>0.89833111824950795</v>
      </c>
      <c r="F23" s="56">
        <v>11248761.349999998</v>
      </c>
      <c r="G23" s="57">
        <v>0.89674958003921201</v>
      </c>
    </row>
    <row r="24" spans="1:7" ht="15.75" x14ac:dyDescent="0.25">
      <c r="A24" s="90"/>
      <c r="B24" s="58" t="s">
        <v>103</v>
      </c>
      <c r="C24" s="59">
        <v>4020927.1999999997</v>
      </c>
      <c r="D24" s="59">
        <v>3773124.4400000004</v>
      </c>
      <c r="E24" s="60">
        <v>0.93837173674768359</v>
      </c>
      <c r="F24" s="59">
        <v>3763199</v>
      </c>
      <c r="G24" s="60">
        <v>0.93590329116130233</v>
      </c>
    </row>
    <row r="25" spans="1:7" ht="15.75" x14ac:dyDescent="0.25">
      <c r="A25" s="90"/>
      <c r="B25" s="58" t="s">
        <v>102</v>
      </c>
      <c r="C25" s="59">
        <v>2092267.6600000001</v>
      </c>
      <c r="D25" s="59">
        <v>1940772.5399999998</v>
      </c>
      <c r="E25" s="60">
        <v>0.92759285874542441</v>
      </c>
      <c r="F25" s="59">
        <v>1937535.7799999998</v>
      </c>
      <c r="G25" s="60">
        <v>0.9260458482639834</v>
      </c>
    </row>
    <row r="26" spans="1:7" ht="15.75" x14ac:dyDescent="0.25">
      <c r="A26" s="90"/>
      <c r="B26" s="58" t="s">
        <v>100</v>
      </c>
      <c r="C26" s="59">
        <v>2974486.4400000004</v>
      </c>
      <c r="D26" s="59">
        <v>2683641.7400000002</v>
      </c>
      <c r="E26" s="60">
        <v>0.90222019637110862</v>
      </c>
      <c r="F26" s="59">
        <v>2676965.2400000002</v>
      </c>
      <c r="G26" s="60">
        <v>0.89997560721776226</v>
      </c>
    </row>
    <row r="27" spans="1:7" ht="15.75" x14ac:dyDescent="0.25">
      <c r="A27" s="90"/>
      <c r="B27" s="58" t="s">
        <v>101</v>
      </c>
      <c r="C27" s="59">
        <v>654595.52</v>
      </c>
      <c r="D27" s="59">
        <v>554828.03999999992</v>
      </c>
      <c r="E27" s="60">
        <v>0.84758911885006472</v>
      </c>
      <c r="F27" s="59">
        <v>554828.03999999992</v>
      </c>
      <c r="G27" s="60">
        <v>0.84758911885006472</v>
      </c>
    </row>
    <row r="28" spans="1:7" ht="15.75" x14ac:dyDescent="0.25">
      <c r="A28" s="90"/>
      <c r="B28" s="58" t="s">
        <v>104</v>
      </c>
      <c r="C28" s="59">
        <v>2785650.2700000005</v>
      </c>
      <c r="D28" s="59">
        <v>2316233.2899999991</v>
      </c>
      <c r="E28" s="60">
        <v>0.83148746809483687</v>
      </c>
      <c r="F28" s="59">
        <v>2316233.2899999991</v>
      </c>
      <c r="G28" s="60">
        <v>0.83148746809483687</v>
      </c>
    </row>
    <row r="29" spans="1:7" ht="15.75" x14ac:dyDescent="0.25">
      <c r="A29" s="90"/>
      <c r="B29" s="58" t="s">
        <v>106</v>
      </c>
      <c r="C29" s="59">
        <v>16000</v>
      </c>
      <c r="D29" s="59">
        <v>0</v>
      </c>
      <c r="E29" s="60">
        <v>0</v>
      </c>
      <c r="F29" s="59">
        <v>0</v>
      </c>
      <c r="G29" s="60">
        <v>0</v>
      </c>
    </row>
    <row r="30" spans="1:7" ht="15.75" x14ac:dyDescent="0.25">
      <c r="A30" s="89">
        <v>7</v>
      </c>
      <c r="B30" s="55" t="s">
        <v>107</v>
      </c>
      <c r="C30" s="56">
        <v>28194883.539999995</v>
      </c>
      <c r="D30" s="56">
        <v>25325462.779999997</v>
      </c>
      <c r="E30" s="57">
        <v>0.89822902598873444</v>
      </c>
      <c r="F30" s="56">
        <v>24907708.82</v>
      </c>
      <c r="G30" s="57">
        <v>0.88341236751921726</v>
      </c>
    </row>
    <row r="31" spans="1:7" ht="15.75" x14ac:dyDescent="0.25">
      <c r="A31" s="90"/>
      <c r="B31" s="58" t="s">
        <v>118</v>
      </c>
      <c r="C31" s="59">
        <v>970792.66999999993</v>
      </c>
      <c r="D31" s="59">
        <v>903478.47</v>
      </c>
      <c r="E31" s="60">
        <v>0.93066058069845137</v>
      </c>
      <c r="F31" s="59">
        <v>903478.47</v>
      </c>
      <c r="G31" s="60">
        <v>0.93066058069845137</v>
      </c>
    </row>
    <row r="32" spans="1:7" ht="15.75" x14ac:dyDescent="0.25">
      <c r="A32" s="90"/>
      <c r="B32" s="58" t="s">
        <v>111</v>
      </c>
      <c r="C32" s="59">
        <v>911701.80999999994</v>
      </c>
      <c r="D32" s="59">
        <v>847528.51</v>
      </c>
      <c r="E32" s="60">
        <v>0.92961152506651279</v>
      </c>
      <c r="F32" s="59">
        <v>847528.51</v>
      </c>
      <c r="G32" s="60">
        <v>0.92961152506651279</v>
      </c>
    </row>
    <row r="33" spans="1:7" ht="15.75" x14ac:dyDescent="0.25">
      <c r="A33" s="90"/>
      <c r="B33" s="58" t="s">
        <v>109</v>
      </c>
      <c r="C33" s="59">
        <v>2166182.8100000005</v>
      </c>
      <c r="D33" s="59">
        <v>2028217.86</v>
      </c>
      <c r="E33" s="60">
        <v>0.93630964599889865</v>
      </c>
      <c r="F33" s="59">
        <v>1987910.51</v>
      </c>
      <c r="G33" s="60">
        <v>0.91770209828227722</v>
      </c>
    </row>
    <row r="34" spans="1:7" ht="15.75" x14ac:dyDescent="0.25">
      <c r="A34" s="90"/>
      <c r="B34" s="58" t="s">
        <v>112</v>
      </c>
      <c r="C34" s="59">
        <v>2730214.5199999996</v>
      </c>
      <c r="D34" s="59">
        <v>2555601.4899999993</v>
      </c>
      <c r="E34" s="60">
        <v>0.9360442087166102</v>
      </c>
      <c r="F34" s="59">
        <v>2481884.4899999993</v>
      </c>
      <c r="G34" s="60">
        <v>0.90904376627518624</v>
      </c>
    </row>
    <row r="35" spans="1:7" ht="15.75" x14ac:dyDescent="0.25">
      <c r="A35" s="90"/>
      <c r="B35" s="58" t="s">
        <v>116</v>
      </c>
      <c r="C35" s="59">
        <v>3092596.78</v>
      </c>
      <c r="D35" s="59">
        <v>2901681.28</v>
      </c>
      <c r="E35" s="60">
        <v>0.93826692789869615</v>
      </c>
      <c r="F35" s="59">
        <v>2796661.2199999997</v>
      </c>
      <c r="G35" s="60">
        <v>0.90430839160351184</v>
      </c>
    </row>
    <row r="36" spans="1:7" ht="15.75" x14ac:dyDescent="0.25">
      <c r="A36" s="90"/>
      <c r="B36" s="58" t="s">
        <v>113</v>
      </c>
      <c r="C36" s="59">
        <v>4014107.59</v>
      </c>
      <c r="D36" s="59">
        <v>3652191.35</v>
      </c>
      <c r="E36" s="60">
        <v>0.90983892885641371</v>
      </c>
      <c r="F36" s="59">
        <v>3609065.7899999996</v>
      </c>
      <c r="G36" s="60">
        <v>0.8990954300754056</v>
      </c>
    </row>
    <row r="37" spans="1:7" ht="15.75" x14ac:dyDescent="0.25">
      <c r="A37" s="90"/>
      <c r="B37" s="58" t="s">
        <v>108</v>
      </c>
      <c r="C37" s="59">
        <v>966534.82999999984</v>
      </c>
      <c r="D37" s="59">
        <v>868696.77</v>
      </c>
      <c r="E37" s="60">
        <v>0.89877440836767375</v>
      </c>
      <c r="F37" s="59">
        <v>857472.4800000001</v>
      </c>
      <c r="G37" s="60">
        <v>0.88716149008308398</v>
      </c>
    </row>
    <row r="38" spans="1:7" ht="15.75" x14ac:dyDescent="0.25">
      <c r="A38" s="90"/>
      <c r="B38" s="58" t="s">
        <v>110</v>
      </c>
      <c r="C38" s="59">
        <v>3335091.29</v>
      </c>
      <c r="D38" s="59">
        <v>2940066.61</v>
      </c>
      <c r="E38" s="60">
        <v>0.88155506232034797</v>
      </c>
      <c r="F38" s="59">
        <v>2901468.5699999994</v>
      </c>
      <c r="G38" s="60">
        <v>0.86998175393273847</v>
      </c>
    </row>
    <row r="39" spans="1:7" ht="15.75" x14ac:dyDescent="0.25">
      <c r="A39" s="90"/>
      <c r="B39" s="58" t="s">
        <v>117</v>
      </c>
      <c r="C39" s="59">
        <v>3532583.15</v>
      </c>
      <c r="D39" s="59">
        <v>3077968.4599999995</v>
      </c>
      <c r="E39" s="60">
        <v>0.87130814174890681</v>
      </c>
      <c r="F39" s="59">
        <v>3048255.04</v>
      </c>
      <c r="G39" s="60">
        <v>0.86289689741627174</v>
      </c>
    </row>
    <row r="40" spans="1:7" ht="15.75" x14ac:dyDescent="0.25">
      <c r="A40" s="90"/>
      <c r="B40" s="58" t="s">
        <v>114</v>
      </c>
      <c r="C40" s="59">
        <v>3708861.92</v>
      </c>
      <c r="D40" s="59">
        <v>3209390.75</v>
      </c>
      <c r="E40" s="60">
        <v>0.86533034101199435</v>
      </c>
      <c r="F40" s="59">
        <v>3177242.46</v>
      </c>
      <c r="G40" s="60">
        <v>0.85666237474810059</v>
      </c>
    </row>
    <row r="41" spans="1:7" ht="15.75" x14ac:dyDescent="0.25">
      <c r="A41" s="90"/>
      <c r="B41" s="58" t="s">
        <v>115</v>
      </c>
      <c r="C41" s="59">
        <v>2766216.1700000004</v>
      </c>
      <c r="D41" s="59">
        <v>2340641.2300000004</v>
      </c>
      <c r="E41" s="60">
        <v>0.84615268155272194</v>
      </c>
      <c r="F41" s="59">
        <v>2296741.2800000003</v>
      </c>
      <c r="G41" s="60">
        <v>0.83028264562563092</v>
      </c>
    </row>
    <row r="42" spans="1:7" ht="15.75" x14ac:dyDescent="0.25">
      <c r="A42" s="89">
        <v>8</v>
      </c>
      <c r="B42" s="55" t="s">
        <v>125</v>
      </c>
      <c r="C42" s="56">
        <v>107739925.02999999</v>
      </c>
      <c r="D42" s="56">
        <v>97351259.409999996</v>
      </c>
      <c r="E42" s="57">
        <v>0.90357645397370312</v>
      </c>
      <c r="F42" s="56">
        <v>95083624.949999988</v>
      </c>
      <c r="G42" s="57">
        <v>0.88252915456850478</v>
      </c>
    </row>
    <row r="43" spans="1:7" ht="15.75" x14ac:dyDescent="0.25">
      <c r="A43" s="90"/>
      <c r="B43" s="58" t="s">
        <v>127</v>
      </c>
      <c r="C43" s="59">
        <v>44937996.699999996</v>
      </c>
      <c r="D43" s="59">
        <v>43656989.899999991</v>
      </c>
      <c r="E43" s="60">
        <v>0.9714939050676461</v>
      </c>
      <c r="F43" s="59">
        <v>42553263.399999984</v>
      </c>
      <c r="G43" s="60">
        <v>0.94693280797717416</v>
      </c>
    </row>
    <row r="44" spans="1:7" ht="15.75" x14ac:dyDescent="0.25">
      <c r="A44" s="90"/>
      <c r="B44" s="58" t="s">
        <v>126</v>
      </c>
      <c r="C44" s="59">
        <v>31272755.340000004</v>
      </c>
      <c r="D44" s="59">
        <v>29195997.640000001</v>
      </c>
      <c r="E44" s="60">
        <v>0.93359210989177899</v>
      </c>
      <c r="F44" s="59">
        <v>28543322.649999999</v>
      </c>
      <c r="G44" s="60">
        <v>0.91272170743110459</v>
      </c>
    </row>
    <row r="45" spans="1:7" ht="15.75" x14ac:dyDescent="0.25">
      <c r="A45" s="90"/>
      <c r="B45" s="58" t="s">
        <v>130</v>
      </c>
      <c r="C45" s="59">
        <v>1893128.2299999997</v>
      </c>
      <c r="D45" s="59">
        <v>1644996.8399999996</v>
      </c>
      <c r="E45" s="60">
        <v>0.8689304897217659</v>
      </c>
      <c r="F45" s="59">
        <v>1644715.8599999996</v>
      </c>
      <c r="G45" s="60">
        <v>0.86878206871385566</v>
      </c>
    </row>
    <row r="46" spans="1:7" ht="15.75" x14ac:dyDescent="0.25">
      <c r="A46" s="90"/>
      <c r="B46" s="58" t="s">
        <v>129</v>
      </c>
      <c r="C46" s="59">
        <v>29636044.759999994</v>
      </c>
      <c r="D46" s="59">
        <v>22853275.030000001</v>
      </c>
      <c r="E46" s="60">
        <v>0.7711310741723959</v>
      </c>
      <c r="F46" s="59">
        <v>22342323.040000007</v>
      </c>
      <c r="G46" s="60">
        <v>0.75389017734767416</v>
      </c>
    </row>
    <row r="47" spans="1:7" ht="15.75" x14ac:dyDescent="0.25">
      <c r="A47" s="89">
        <v>9</v>
      </c>
      <c r="B47" s="55" t="s">
        <v>119</v>
      </c>
      <c r="C47" s="56">
        <v>80836149.070000008</v>
      </c>
      <c r="D47" s="56">
        <v>74454989.090000004</v>
      </c>
      <c r="E47" s="57">
        <v>0.92106056444531592</v>
      </c>
      <c r="F47" s="56">
        <v>70944808.060000002</v>
      </c>
      <c r="G47" s="57">
        <v>0.877637157091258</v>
      </c>
    </row>
    <row r="48" spans="1:7" ht="15.75" x14ac:dyDescent="0.25">
      <c r="A48" s="90"/>
      <c r="B48" s="58" t="s">
        <v>120</v>
      </c>
      <c r="C48" s="59">
        <v>9069213.6000000015</v>
      </c>
      <c r="D48" s="59">
        <v>8639571.8800000008</v>
      </c>
      <c r="E48" s="60">
        <v>0.95262635340290136</v>
      </c>
      <c r="F48" s="59">
        <v>8453077.6699999999</v>
      </c>
      <c r="G48" s="60">
        <v>0.9320629155762743</v>
      </c>
    </row>
    <row r="49" spans="1:7" ht="15.75" x14ac:dyDescent="0.25">
      <c r="A49" s="90"/>
      <c r="B49" s="58" t="s">
        <v>121</v>
      </c>
      <c r="C49" s="59">
        <v>3019201.62</v>
      </c>
      <c r="D49" s="59">
        <v>2738742.1399999997</v>
      </c>
      <c r="E49" s="60">
        <v>0.9071080652109611</v>
      </c>
      <c r="F49" s="59">
        <v>2738742.1399999997</v>
      </c>
      <c r="G49" s="60">
        <v>0.9071080652109611</v>
      </c>
    </row>
    <row r="50" spans="1:7" ht="15.75" x14ac:dyDescent="0.25">
      <c r="A50" s="90"/>
      <c r="B50" s="58" t="s">
        <v>122</v>
      </c>
      <c r="C50" s="59">
        <v>21989747.179999996</v>
      </c>
      <c r="D50" s="59">
        <v>20111887.119999997</v>
      </c>
      <c r="E50" s="60">
        <v>0.91460292632614071</v>
      </c>
      <c r="F50" s="59">
        <v>19908552.719999995</v>
      </c>
      <c r="G50" s="60">
        <v>0.90535614425376942</v>
      </c>
    </row>
    <row r="51" spans="1:7" ht="15.75" x14ac:dyDescent="0.25">
      <c r="A51" s="90"/>
      <c r="B51" s="58" t="s">
        <v>124</v>
      </c>
      <c r="C51" s="59">
        <v>2231709.7799999993</v>
      </c>
      <c r="D51" s="59">
        <v>1932759.3600000003</v>
      </c>
      <c r="E51" s="60">
        <v>0.86604422193283614</v>
      </c>
      <c r="F51" s="59">
        <v>1916855.9500000004</v>
      </c>
      <c r="G51" s="60">
        <v>0.85891811165518173</v>
      </c>
    </row>
    <row r="52" spans="1:7" ht="15.75" x14ac:dyDescent="0.25">
      <c r="A52" s="90"/>
      <c r="B52" s="58" t="s">
        <v>123</v>
      </c>
      <c r="C52" s="59">
        <v>44526276.890000001</v>
      </c>
      <c r="D52" s="59">
        <v>41032028.589999996</v>
      </c>
      <c r="E52" s="60">
        <v>0.92152390579090238</v>
      </c>
      <c r="F52" s="59">
        <v>37927579.580000006</v>
      </c>
      <c r="G52" s="60">
        <v>0.85180217680670323</v>
      </c>
    </row>
    <row r="53" spans="1:7" ht="15.75" x14ac:dyDescent="0.25">
      <c r="A53" s="89">
        <v>10</v>
      </c>
      <c r="B53" s="55" t="s">
        <v>69</v>
      </c>
      <c r="C53" s="56">
        <v>11819940.609999999</v>
      </c>
      <c r="D53" s="56">
        <v>10325171.91</v>
      </c>
      <c r="E53" s="57">
        <v>0.87353800000000004</v>
      </c>
      <c r="F53" s="56">
        <v>10308668.24</v>
      </c>
      <c r="G53" s="57">
        <v>0.87214199999999997</v>
      </c>
    </row>
    <row r="54" spans="1:7" ht="15.75" x14ac:dyDescent="0.25">
      <c r="A54" s="90"/>
      <c r="B54" s="58" t="s">
        <v>70</v>
      </c>
      <c r="C54" s="59">
        <v>5531226.4400000004</v>
      </c>
      <c r="D54" s="59">
        <v>5021838.8499999996</v>
      </c>
      <c r="E54" s="60">
        <v>0.90790700000000002</v>
      </c>
      <c r="F54" s="59">
        <v>5015502.3899999997</v>
      </c>
      <c r="G54" s="60">
        <v>0.90676100000000004</v>
      </c>
    </row>
    <row r="55" spans="1:7" ht="15.75" x14ac:dyDescent="0.25">
      <c r="A55" s="90"/>
      <c r="B55" s="58" t="s">
        <v>71</v>
      </c>
      <c r="C55" s="59">
        <v>1473182.62</v>
      </c>
      <c r="D55" s="59">
        <v>1336762.58</v>
      </c>
      <c r="E55" s="60">
        <v>0.90739800000000004</v>
      </c>
      <c r="F55" s="59">
        <v>1331403.21</v>
      </c>
      <c r="G55" s="60">
        <v>0.90376000000000001</v>
      </c>
    </row>
    <row r="56" spans="1:7" ht="15.75" x14ac:dyDescent="0.25">
      <c r="A56" s="90"/>
      <c r="B56" s="58" t="s">
        <v>72</v>
      </c>
      <c r="C56" s="59">
        <v>3955060.13</v>
      </c>
      <c r="D56" s="59">
        <v>3331309.55</v>
      </c>
      <c r="E56" s="60">
        <v>0.84228999999999998</v>
      </c>
      <c r="F56" s="59">
        <v>3326501.71</v>
      </c>
      <c r="G56" s="60">
        <v>0.84107500000000002</v>
      </c>
    </row>
    <row r="57" spans="1:7" ht="15.75" x14ac:dyDescent="0.25">
      <c r="A57" s="90"/>
      <c r="B57" s="58" t="s">
        <v>75</v>
      </c>
      <c r="C57" s="59">
        <v>527341.23</v>
      </c>
      <c r="D57" s="59">
        <v>391560.56</v>
      </c>
      <c r="E57" s="60">
        <v>0.74251800000000001</v>
      </c>
      <c r="F57" s="59">
        <v>391560.56</v>
      </c>
      <c r="G57" s="60">
        <v>0.74251800000000001</v>
      </c>
    </row>
    <row r="58" spans="1:7" ht="15.75" x14ac:dyDescent="0.25">
      <c r="A58" s="90"/>
      <c r="B58" s="58" t="s">
        <v>74</v>
      </c>
      <c r="C58" s="59">
        <v>323130.19</v>
      </c>
      <c r="D58" s="59">
        <v>236478.17</v>
      </c>
      <c r="E58" s="60">
        <v>0.73183600000000004</v>
      </c>
      <c r="F58" s="59">
        <v>236478.17</v>
      </c>
      <c r="G58" s="60">
        <v>0.73183600000000004</v>
      </c>
    </row>
    <row r="59" spans="1:7" ht="15.75" x14ac:dyDescent="0.25">
      <c r="A59" s="90"/>
      <c r="B59" s="58" t="s">
        <v>73</v>
      </c>
      <c r="C59" s="59">
        <v>10000</v>
      </c>
      <c r="D59" s="59">
        <v>7222.2</v>
      </c>
      <c r="E59" s="60">
        <v>0.72221999999999997</v>
      </c>
      <c r="F59" s="59">
        <v>7222.2</v>
      </c>
      <c r="G59" s="60">
        <v>0.72221999999999997</v>
      </c>
    </row>
    <row r="60" spans="1:7" ht="15.75" x14ac:dyDescent="0.25">
      <c r="A60" s="89">
        <v>11</v>
      </c>
      <c r="B60" s="55" t="s">
        <v>76</v>
      </c>
      <c r="C60" s="56">
        <v>23060312.789999999</v>
      </c>
      <c r="D60" s="56">
        <v>19969533.629999999</v>
      </c>
      <c r="E60" s="57">
        <v>0.86597000000000002</v>
      </c>
      <c r="F60" s="56">
        <v>19873288.940000001</v>
      </c>
      <c r="G60" s="57">
        <v>0.86179600000000001</v>
      </c>
    </row>
    <row r="61" spans="1:7" ht="15.75" x14ac:dyDescent="0.25">
      <c r="A61" s="90"/>
      <c r="B61" s="58" t="s">
        <v>77</v>
      </c>
      <c r="C61" s="59">
        <v>3150415.58</v>
      </c>
      <c r="D61" s="59">
        <v>2784704.41</v>
      </c>
      <c r="E61" s="60">
        <v>0.88391699999999995</v>
      </c>
      <c r="F61" s="59">
        <v>2779884.66</v>
      </c>
      <c r="G61" s="60">
        <v>0.88238700000000003</v>
      </c>
    </row>
    <row r="62" spans="1:7" ht="15.75" x14ac:dyDescent="0.25">
      <c r="A62" s="90"/>
      <c r="B62" s="58" t="s">
        <v>81</v>
      </c>
      <c r="C62" s="59">
        <v>2291203.9500000002</v>
      </c>
      <c r="D62" s="59">
        <v>2036871.63</v>
      </c>
      <c r="E62" s="60">
        <v>0.88899600000000001</v>
      </c>
      <c r="F62" s="59">
        <v>2003016.25</v>
      </c>
      <c r="G62" s="60">
        <v>0.87422</v>
      </c>
    </row>
    <row r="63" spans="1:7" ht="15.75" x14ac:dyDescent="0.25">
      <c r="A63" s="90"/>
      <c r="B63" s="58" t="s">
        <v>79</v>
      </c>
      <c r="C63" s="59">
        <v>5530524.2699999996</v>
      </c>
      <c r="D63" s="59">
        <v>4878629.6500000004</v>
      </c>
      <c r="E63" s="60">
        <v>0.88212800000000002</v>
      </c>
      <c r="F63" s="59">
        <v>4821196.09</v>
      </c>
      <c r="G63" s="60">
        <v>0.87174300000000005</v>
      </c>
    </row>
    <row r="64" spans="1:7" ht="15.75" x14ac:dyDescent="0.25">
      <c r="A64" s="90"/>
      <c r="B64" s="58" t="s">
        <v>78</v>
      </c>
      <c r="C64" s="59">
        <v>10012821.220000001</v>
      </c>
      <c r="D64" s="59">
        <v>8587124.8900000006</v>
      </c>
      <c r="E64" s="60">
        <v>0.85761299999999996</v>
      </c>
      <c r="F64" s="59">
        <v>8587124.8900000006</v>
      </c>
      <c r="G64" s="60">
        <v>0.85761299999999996</v>
      </c>
    </row>
    <row r="65" spans="1:7" ht="15.75" x14ac:dyDescent="0.25">
      <c r="A65" s="90"/>
      <c r="B65" s="58" t="s">
        <v>80</v>
      </c>
      <c r="C65" s="59">
        <v>2075347.77</v>
      </c>
      <c r="D65" s="59">
        <v>1682203.05</v>
      </c>
      <c r="E65" s="60">
        <v>0.81056399999999995</v>
      </c>
      <c r="F65" s="59">
        <v>1682067.05</v>
      </c>
      <c r="G65" s="60">
        <v>0.81049899999999997</v>
      </c>
    </row>
    <row r="66" spans="1:7" ht="15.75" x14ac:dyDescent="0.25">
      <c r="A66" s="89">
        <v>12</v>
      </c>
      <c r="B66" s="55" t="s">
        <v>82</v>
      </c>
      <c r="C66" s="56">
        <v>33787090.479999997</v>
      </c>
      <c r="D66" s="56">
        <v>29247309.23</v>
      </c>
      <c r="E66" s="57">
        <v>0.86563599999999996</v>
      </c>
      <c r="F66" s="56">
        <v>29089278.859999999</v>
      </c>
      <c r="G66" s="57">
        <v>0.860958</v>
      </c>
    </row>
    <row r="67" spans="1:7" ht="15.75" x14ac:dyDescent="0.25">
      <c r="A67" s="90"/>
      <c r="B67" s="58" t="s">
        <v>83</v>
      </c>
      <c r="C67" s="59">
        <v>2124924.7799999998</v>
      </c>
      <c r="D67" s="59">
        <v>1925866.48</v>
      </c>
      <c r="E67" s="60">
        <v>0.90632199999999996</v>
      </c>
      <c r="F67" s="59">
        <v>1921222.82</v>
      </c>
      <c r="G67" s="60">
        <v>0.90413699999999997</v>
      </c>
    </row>
    <row r="68" spans="1:7" ht="15.75" x14ac:dyDescent="0.25">
      <c r="A68" s="90"/>
      <c r="B68" s="58" t="s">
        <v>84</v>
      </c>
      <c r="C68" s="59">
        <v>3701706.8</v>
      </c>
      <c r="D68" s="59">
        <v>3323135</v>
      </c>
      <c r="E68" s="60">
        <v>0.89773000000000003</v>
      </c>
      <c r="F68" s="59">
        <v>3315483.3</v>
      </c>
      <c r="G68" s="60">
        <v>0.89566299999999999</v>
      </c>
    </row>
    <row r="69" spans="1:7" ht="15.75" x14ac:dyDescent="0.25">
      <c r="A69" s="90"/>
      <c r="B69" s="58" t="s">
        <v>85</v>
      </c>
      <c r="C69" s="59">
        <v>1476392.37</v>
      </c>
      <c r="D69" s="59">
        <v>1334185.68</v>
      </c>
      <c r="E69" s="60">
        <v>0.90368000000000004</v>
      </c>
      <c r="F69" s="59">
        <v>1321202.58</v>
      </c>
      <c r="G69" s="60">
        <v>0.89488599999999996</v>
      </c>
    </row>
    <row r="70" spans="1:7" ht="15.75" x14ac:dyDescent="0.25">
      <c r="A70" s="90"/>
      <c r="B70" s="58" t="s">
        <v>86</v>
      </c>
      <c r="C70" s="59">
        <v>3219328.68</v>
      </c>
      <c r="D70" s="59">
        <v>2873341.46</v>
      </c>
      <c r="E70" s="60">
        <v>0.89252799999999999</v>
      </c>
      <c r="F70" s="59">
        <v>2863546.88</v>
      </c>
      <c r="G70" s="60">
        <v>0.889486</v>
      </c>
    </row>
    <row r="71" spans="1:7" ht="15.75" x14ac:dyDescent="0.25">
      <c r="A71" s="90"/>
      <c r="B71" s="58" t="s">
        <v>88</v>
      </c>
      <c r="C71" s="59">
        <v>2267366.0699999998</v>
      </c>
      <c r="D71" s="59">
        <v>2060228.17</v>
      </c>
      <c r="E71" s="60">
        <v>0.90864400000000001</v>
      </c>
      <c r="F71" s="59">
        <v>2004649.38</v>
      </c>
      <c r="G71" s="60">
        <v>0.884131</v>
      </c>
    </row>
    <row r="72" spans="1:7" ht="15.75" x14ac:dyDescent="0.25">
      <c r="A72" s="90"/>
      <c r="B72" s="58" t="s">
        <v>87</v>
      </c>
      <c r="C72" s="59">
        <v>2012228.87</v>
      </c>
      <c r="D72" s="59">
        <v>1761703.15</v>
      </c>
      <c r="E72" s="60">
        <v>0.875498</v>
      </c>
      <c r="F72" s="59">
        <v>1758635.39</v>
      </c>
      <c r="G72" s="60">
        <v>0.87397400000000003</v>
      </c>
    </row>
    <row r="73" spans="1:7" ht="15.75" x14ac:dyDescent="0.25">
      <c r="A73" s="90"/>
      <c r="B73" s="58" t="s">
        <v>90</v>
      </c>
      <c r="C73" s="59">
        <v>1688474.24</v>
      </c>
      <c r="D73" s="59">
        <v>1514381.99</v>
      </c>
      <c r="E73" s="60">
        <v>0.89689399999999997</v>
      </c>
      <c r="F73" s="59">
        <v>1461672.36</v>
      </c>
      <c r="G73" s="60">
        <v>0.865676</v>
      </c>
    </row>
    <row r="74" spans="1:7" ht="15.75" x14ac:dyDescent="0.25">
      <c r="A74" s="90"/>
      <c r="B74" s="58" t="s">
        <v>89</v>
      </c>
      <c r="C74" s="59">
        <v>1647426.71</v>
      </c>
      <c r="D74" s="59">
        <v>1397604.88</v>
      </c>
      <c r="E74" s="60">
        <v>0.848356</v>
      </c>
      <c r="F74" s="59">
        <v>1396312.28</v>
      </c>
      <c r="G74" s="60">
        <v>0.84757199999999999</v>
      </c>
    </row>
    <row r="75" spans="1:7" ht="15.75" x14ac:dyDescent="0.25">
      <c r="A75" s="90"/>
      <c r="B75" s="58" t="s">
        <v>92</v>
      </c>
      <c r="C75" s="59">
        <v>12949441.289999999</v>
      </c>
      <c r="D75" s="59">
        <v>10852682.84</v>
      </c>
      <c r="E75" s="60">
        <v>0.83808099999999996</v>
      </c>
      <c r="F75" s="59">
        <v>10847301.609999999</v>
      </c>
      <c r="G75" s="60">
        <v>0.83766600000000002</v>
      </c>
    </row>
    <row r="76" spans="1:7" ht="15.75" x14ac:dyDescent="0.25">
      <c r="A76" s="90"/>
      <c r="B76" s="58" t="s">
        <v>91</v>
      </c>
      <c r="C76" s="59">
        <v>2699800.67</v>
      </c>
      <c r="D76" s="59">
        <v>2204179.58</v>
      </c>
      <c r="E76" s="60">
        <v>0.81642300000000001</v>
      </c>
      <c r="F76" s="59">
        <v>2199252.2599999998</v>
      </c>
      <c r="G76" s="60">
        <v>0.81459800000000004</v>
      </c>
    </row>
    <row r="77" spans="1:7" ht="15.75" x14ac:dyDescent="0.25">
      <c r="A77" s="89">
        <v>13</v>
      </c>
      <c r="B77" s="55" t="s">
        <v>63</v>
      </c>
      <c r="C77" s="56">
        <v>4880059.1500000004</v>
      </c>
      <c r="D77" s="56">
        <v>4159998.85</v>
      </c>
      <c r="E77" s="57">
        <v>0.85244799999999998</v>
      </c>
      <c r="F77" s="56">
        <v>4159998.85</v>
      </c>
      <c r="G77" s="57">
        <v>0.85244799999999998</v>
      </c>
    </row>
    <row r="78" spans="1:7" ht="15.75" x14ac:dyDescent="0.25">
      <c r="A78" s="90"/>
      <c r="B78" s="58" t="s">
        <v>66</v>
      </c>
      <c r="C78" s="59">
        <v>4880059.1500000004</v>
      </c>
      <c r="D78" s="59">
        <v>4159998.85</v>
      </c>
      <c r="E78" s="60">
        <v>0.85244799999999998</v>
      </c>
      <c r="F78" s="59">
        <v>4159998.85</v>
      </c>
      <c r="G78" s="60">
        <v>0.85244799999999998</v>
      </c>
    </row>
    <row r="79" spans="1:7" ht="15.75" x14ac:dyDescent="0.25">
      <c r="A79" s="89">
        <v>14</v>
      </c>
      <c r="B79" s="55" t="s">
        <v>67</v>
      </c>
      <c r="C79" s="56">
        <v>138504360.15000001</v>
      </c>
      <c r="D79" s="56">
        <v>122114303.68000001</v>
      </c>
      <c r="E79" s="57">
        <v>0.881664</v>
      </c>
      <c r="F79" s="56">
        <v>115619842.38</v>
      </c>
      <c r="G79" s="57">
        <v>0.83477400000000002</v>
      </c>
    </row>
    <row r="80" spans="1:7" ht="15.75" x14ac:dyDescent="0.25">
      <c r="A80" s="90"/>
      <c r="B80" s="58" t="s">
        <v>68</v>
      </c>
      <c r="C80" s="59">
        <v>6717657.3899999997</v>
      </c>
      <c r="D80" s="59">
        <v>6024993.9000000004</v>
      </c>
      <c r="E80" s="60">
        <v>0.89688900000000005</v>
      </c>
      <c r="F80" s="59">
        <v>5969024.4900000002</v>
      </c>
      <c r="G80" s="60">
        <v>0.88855700000000004</v>
      </c>
    </row>
    <row r="81" spans="1:7" ht="15.75" x14ac:dyDescent="0.25">
      <c r="A81" s="90"/>
      <c r="B81" s="58" t="s">
        <v>67</v>
      </c>
      <c r="C81" s="59">
        <v>131786702.76000001</v>
      </c>
      <c r="D81" s="59">
        <v>116089309.78</v>
      </c>
      <c r="E81" s="60">
        <v>0.880888</v>
      </c>
      <c r="F81" s="59">
        <v>109650817.89</v>
      </c>
      <c r="G81" s="60">
        <v>0.83203199999999999</v>
      </c>
    </row>
    <row r="82" spans="1:7" ht="15.75" x14ac:dyDescent="0.25">
      <c r="A82" s="89">
        <v>15</v>
      </c>
      <c r="B82" s="55" t="s">
        <v>97</v>
      </c>
      <c r="C82" s="56">
        <v>4537912.1900000004</v>
      </c>
      <c r="D82" s="56">
        <v>3739092.07</v>
      </c>
      <c r="E82" s="57">
        <v>0.823967</v>
      </c>
      <c r="F82" s="56">
        <v>3614255.76</v>
      </c>
      <c r="G82" s="57">
        <v>0.796458</v>
      </c>
    </row>
    <row r="83" spans="1:7" ht="15.75" x14ac:dyDescent="0.25">
      <c r="A83" s="90"/>
      <c r="B83" s="58" t="s">
        <v>98</v>
      </c>
      <c r="C83" s="59">
        <v>4537912.1900000004</v>
      </c>
      <c r="D83" s="59">
        <v>3739092.07</v>
      </c>
      <c r="E83" s="60">
        <v>0.823967</v>
      </c>
      <c r="F83" s="59">
        <v>3614255.76</v>
      </c>
      <c r="G83" s="60">
        <v>0.796458</v>
      </c>
    </row>
    <row r="84" spans="1:7" x14ac:dyDescent="0.25">
      <c r="A84" s="87" t="s">
        <v>143</v>
      </c>
      <c r="B84" s="88"/>
      <c r="C84" s="61">
        <v>646027664.55000007</v>
      </c>
      <c r="D84" s="61">
        <v>593527185.08999991</v>
      </c>
      <c r="E84" s="62">
        <v>0.91873338814898853</v>
      </c>
      <c r="F84" s="61">
        <v>579457557.00999987</v>
      </c>
      <c r="G84" s="62">
        <v>0.89695471077640221</v>
      </c>
    </row>
    <row r="85" spans="1:7" ht="6.95" customHeight="1" x14ac:dyDescent="0.25"/>
    <row r="86" spans="1:7" ht="6.95" customHeight="1" x14ac:dyDescent="0.25"/>
    <row r="88" spans="1:7" ht="15.75" x14ac:dyDescent="0.25">
      <c r="A88" s="66"/>
      <c r="B88" s="66"/>
      <c r="C88" s="66"/>
      <c r="D88" s="66"/>
      <c r="E88" s="66"/>
      <c r="F88" s="66"/>
      <c r="G88" s="66"/>
    </row>
    <row r="89" spans="1:7" x14ac:dyDescent="0.25">
      <c r="A89" s="91"/>
      <c r="B89" s="92"/>
      <c r="C89" s="92"/>
      <c r="D89" s="92"/>
      <c r="E89" s="92"/>
      <c r="F89" s="92"/>
      <c r="G89" s="92"/>
    </row>
    <row r="90" spans="1:7" ht="15.75" x14ac:dyDescent="0.25">
      <c r="A90" s="85" t="s">
        <v>134</v>
      </c>
      <c r="B90" s="86"/>
      <c r="C90" s="86"/>
      <c r="D90" s="86"/>
      <c r="E90" s="86"/>
      <c r="F90" s="86"/>
      <c r="G90" s="86"/>
    </row>
    <row r="91" spans="1:7" ht="15.75" x14ac:dyDescent="0.25">
      <c r="A91" s="85" t="s">
        <v>144</v>
      </c>
      <c r="B91" s="86"/>
      <c r="C91" s="86"/>
      <c r="D91" s="86"/>
      <c r="E91" s="86"/>
      <c r="F91" s="86"/>
      <c r="G91" s="86"/>
    </row>
    <row r="92" spans="1:7" ht="38.25" x14ac:dyDescent="0.25">
      <c r="A92" s="54" t="s">
        <v>135</v>
      </c>
      <c r="B92" s="54" t="s">
        <v>136</v>
      </c>
      <c r="C92" s="53" t="s">
        <v>20</v>
      </c>
      <c r="D92" s="53" t="s">
        <v>21</v>
      </c>
      <c r="E92" s="53" t="s">
        <v>46</v>
      </c>
      <c r="F92" s="53" t="s">
        <v>23</v>
      </c>
      <c r="G92" s="53" t="s">
        <v>47</v>
      </c>
    </row>
    <row r="93" spans="1:7" ht="15.75" x14ac:dyDescent="0.25">
      <c r="A93" s="67">
        <v>1</v>
      </c>
      <c r="B93" s="58" t="s">
        <v>54</v>
      </c>
      <c r="C93" s="59">
        <v>150042858.55000001</v>
      </c>
      <c r="D93" s="59">
        <v>147830415.20000002</v>
      </c>
      <c r="E93" s="60">
        <v>0.98525459077905586</v>
      </c>
      <c r="F93" s="59">
        <v>147615526.14000002</v>
      </c>
      <c r="G93" s="60">
        <v>0.98382240625473605</v>
      </c>
    </row>
    <row r="94" spans="1:7" ht="15.75" x14ac:dyDescent="0.25">
      <c r="A94" s="67">
        <v>2</v>
      </c>
      <c r="B94" s="58" t="s">
        <v>50</v>
      </c>
      <c r="C94" s="59">
        <v>31082753.61999999</v>
      </c>
      <c r="D94" s="59">
        <v>29995818.460000008</v>
      </c>
      <c r="E94" s="60">
        <v>0.96503092443841265</v>
      </c>
      <c r="F94" s="59">
        <v>29539356.050000008</v>
      </c>
      <c r="G94" s="60">
        <v>0.95034553280353862</v>
      </c>
    </row>
    <row r="95" spans="1:7" ht="15.75" x14ac:dyDescent="0.25">
      <c r="A95" s="67">
        <v>3</v>
      </c>
      <c r="B95" s="58" t="s">
        <v>59</v>
      </c>
      <c r="C95" s="59">
        <v>1286644.1000000001</v>
      </c>
      <c r="D95" s="59">
        <v>1204024.6999999997</v>
      </c>
      <c r="E95" s="60">
        <v>0.93578690486359017</v>
      </c>
      <c r="F95" s="59">
        <v>1204024.69</v>
      </c>
      <c r="G95" s="60">
        <v>0.93578689709143337</v>
      </c>
    </row>
    <row r="96" spans="1:7" ht="15.75" x14ac:dyDescent="0.25">
      <c r="A96" s="67">
        <v>4</v>
      </c>
      <c r="B96" s="58" t="s">
        <v>93</v>
      </c>
      <c r="C96" s="59">
        <v>15900780.230000002</v>
      </c>
      <c r="D96" s="59">
        <v>14899187.139999997</v>
      </c>
      <c r="E96" s="60">
        <v>0.93700981489510182</v>
      </c>
      <c r="F96" s="59">
        <v>14606395.029999997</v>
      </c>
      <c r="G96" s="60">
        <v>0.91859612036157268</v>
      </c>
    </row>
    <row r="97" spans="1:7" ht="15.75" x14ac:dyDescent="0.25">
      <c r="A97" s="67">
        <v>5</v>
      </c>
      <c r="B97" s="58" t="s">
        <v>48</v>
      </c>
      <c r="C97" s="59">
        <v>1810067.95</v>
      </c>
      <c r="D97" s="59">
        <v>1642018.8899999997</v>
      </c>
      <c r="E97" s="60">
        <v>0.90715870086534578</v>
      </c>
      <c r="F97" s="59">
        <v>1642018.8899999997</v>
      </c>
      <c r="G97" s="60">
        <v>0.90715870086534578</v>
      </c>
    </row>
    <row r="98" spans="1:7" ht="15.75" x14ac:dyDescent="0.25">
      <c r="A98" s="67">
        <v>6</v>
      </c>
      <c r="B98" s="58" t="s">
        <v>99</v>
      </c>
      <c r="C98" s="59">
        <v>12543927.090000011</v>
      </c>
      <c r="D98" s="59">
        <v>11268600.05000001</v>
      </c>
      <c r="E98" s="60">
        <v>0.89833111824950829</v>
      </c>
      <c r="F98" s="59">
        <v>11248761.350000005</v>
      </c>
      <c r="G98" s="60">
        <v>0.89674958003921201</v>
      </c>
    </row>
    <row r="99" spans="1:7" ht="15.75" x14ac:dyDescent="0.25">
      <c r="A99" s="67">
        <v>7</v>
      </c>
      <c r="B99" s="58" t="s">
        <v>107</v>
      </c>
      <c r="C99" s="59">
        <v>28194883.539999992</v>
      </c>
      <c r="D99" s="59">
        <v>25325462.780000005</v>
      </c>
      <c r="E99" s="60">
        <v>0.89822902598873489</v>
      </c>
      <c r="F99" s="59">
        <v>24907708.82</v>
      </c>
      <c r="G99" s="60">
        <v>0.88341236751921715</v>
      </c>
    </row>
    <row r="100" spans="1:7" ht="15.75" x14ac:dyDescent="0.25">
      <c r="A100" s="67">
        <v>8</v>
      </c>
      <c r="B100" s="58" t="s">
        <v>125</v>
      </c>
      <c r="C100" s="59">
        <v>107739925.03000002</v>
      </c>
      <c r="D100" s="59">
        <v>97351259.410000026</v>
      </c>
      <c r="E100" s="60">
        <v>0.90357645397370301</v>
      </c>
      <c r="F100" s="59">
        <v>95083624.949999988</v>
      </c>
      <c r="G100" s="60">
        <v>0.88252915456850467</v>
      </c>
    </row>
    <row r="101" spans="1:7" ht="15.75" x14ac:dyDescent="0.25">
      <c r="A101" s="67">
        <v>9</v>
      </c>
      <c r="B101" s="58" t="s">
        <v>119</v>
      </c>
      <c r="C101" s="59">
        <v>80836149.069999963</v>
      </c>
      <c r="D101" s="59">
        <v>74454989.089999974</v>
      </c>
      <c r="E101" s="60">
        <v>0.92106056444531725</v>
      </c>
      <c r="F101" s="59">
        <v>70944808.060000032</v>
      </c>
      <c r="G101" s="60">
        <v>0.87763715709125956</v>
      </c>
    </row>
    <row r="102" spans="1:7" ht="15.75" x14ac:dyDescent="0.25">
      <c r="A102" s="67">
        <v>10</v>
      </c>
      <c r="B102" s="58" t="s">
        <v>69</v>
      </c>
      <c r="C102" s="59">
        <v>11819940.610000007</v>
      </c>
      <c r="D102" s="59">
        <v>10325171.909999998</v>
      </c>
      <c r="E102" s="60">
        <v>0.87353839166201974</v>
      </c>
      <c r="F102" s="59">
        <v>10308668.239999998</v>
      </c>
      <c r="G102" s="60">
        <v>0.8721421350694919</v>
      </c>
    </row>
    <row r="103" spans="1:7" ht="15.75" x14ac:dyDescent="0.25">
      <c r="A103" s="67">
        <v>11</v>
      </c>
      <c r="B103" s="58" t="s">
        <v>76</v>
      </c>
      <c r="C103" s="59">
        <v>23060312.789999984</v>
      </c>
      <c r="D103" s="59">
        <v>19969533.629999992</v>
      </c>
      <c r="E103" s="60">
        <v>0.86596976423753036</v>
      </c>
      <c r="F103" s="59">
        <v>19873288.939999994</v>
      </c>
      <c r="G103" s="60">
        <v>0.86179615692888467</v>
      </c>
    </row>
    <row r="104" spans="1:7" ht="15.75" x14ac:dyDescent="0.25">
      <c r="A104" s="67">
        <v>12</v>
      </c>
      <c r="B104" s="58" t="s">
        <v>82</v>
      </c>
      <c r="C104" s="59">
        <v>33787090.480000019</v>
      </c>
      <c r="D104" s="59">
        <v>29247309.230000008</v>
      </c>
      <c r="E104" s="60">
        <v>0.86563562634411217</v>
      </c>
      <c r="F104" s="59">
        <v>29089278.860000007</v>
      </c>
      <c r="G104" s="60">
        <v>0.86095838519209456</v>
      </c>
    </row>
    <row r="105" spans="1:7" ht="15.75" x14ac:dyDescent="0.25">
      <c r="A105" s="67">
        <v>13</v>
      </c>
      <c r="B105" s="58" t="s">
        <v>63</v>
      </c>
      <c r="C105" s="59">
        <v>4880059.1499999985</v>
      </c>
      <c r="D105" s="59">
        <v>4159998.8500000006</v>
      </c>
      <c r="E105" s="60">
        <v>0.85244844829391087</v>
      </c>
      <c r="F105" s="59">
        <v>4159998.8500000006</v>
      </c>
      <c r="G105" s="60">
        <v>0.85244844829391087</v>
      </c>
    </row>
    <row r="106" spans="1:7" ht="15.75" x14ac:dyDescent="0.25">
      <c r="A106" s="67">
        <v>14</v>
      </c>
      <c r="B106" s="58" t="s">
        <v>67</v>
      </c>
      <c r="C106" s="59">
        <v>138504360.14999995</v>
      </c>
      <c r="D106" s="59">
        <v>122114303.68000001</v>
      </c>
      <c r="E106" s="60">
        <v>0.88166396745741771</v>
      </c>
      <c r="F106" s="59">
        <v>115619842.38</v>
      </c>
      <c r="G106" s="60">
        <v>0.83477402628180031</v>
      </c>
    </row>
    <row r="107" spans="1:7" ht="15.75" x14ac:dyDescent="0.25">
      <c r="A107" s="67">
        <v>15</v>
      </c>
      <c r="B107" s="58" t="s">
        <v>97</v>
      </c>
      <c r="C107" s="59">
        <v>4537912.1899999995</v>
      </c>
      <c r="D107" s="59">
        <v>3739092.07</v>
      </c>
      <c r="E107" s="60">
        <v>0.82396747963516681</v>
      </c>
      <c r="F107" s="59">
        <v>3614255.76</v>
      </c>
      <c r="G107" s="60">
        <v>0.79645784419640786</v>
      </c>
    </row>
    <row r="108" spans="1:7" x14ac:dyDescent="0.25">
      <c r="A108" s="87" t="s">
        <v>143</v>
      </c>
      <c r="B108" s="88"/>
      <c r="C108" s="61">
        <v>646027664.54999995</v>
      </c>
      <c r="D108" s="61">
        <v>593527185.09000003</v>
      </c>
      <c r="E108" s="62">
        <v>0.91873338814898886</v>
      </c>
      <c r="F108" s="61">
        <v>579457557.00999999</v>
      </c>
      <c r="G108" s="62">
        <v>0.89695471077640276</v>
      </c>
    </row>
    <row r="109" spans="1:7" ht="6.95" customHeight="1" x14ac:dyDescent="0.25"/>
    <row r="110" spans="1:7" ht="6.95" customHeight="1" x14ac:dyDescent="0.25"/>
    <row r="112" spans="1:7" ht="15.75" x14ac:dyDescent="0.25">
      <c r="A112" s="66"/>
      <c r="B112" s="66"/>
      <c r="C112" s="66"/>
      <c r="D112" s="66"/>
      <c r="E112" s="66"/>
      <c r="F112" s="66"/>
      <c r="G112" s="66"/>
    </row>
    <row r="114" spans="1:7" ht="15.75" x14ac:dyDescent="0.25">
      <c r="A114" s="85" t="s">
        <v>42</v>
      </c>
      <c r="B114" s="86"/>
      <c r="C114" s="86"/>
      <c r="D114" s="86"/>
      <c r="E114" s="86"/>
      <c r="F114" s="86"/>
      <c r="G114" s="86"/>
    </row>
    <row r="115" spans="1:7" ht="15.75" x14ac:dyDescent="0.25">
      <c r="A115" s="85" t="s">
        <v>144</v>
      </c>
      <c r="B115" s="86"/>
      <c r="C115" s="86"/>
      <c r="D115" s="86"/>
      <c r="E115" s="86"/>
      <c r="F115" s="86"/>
      <c r="G115" s="86"/>
    </row>
    <row r="116" spans="1:7" ht="38.25" x14ac:dyDescent="0.25">
      <c r="A116" s="54" t="s">
        <v>135</v>
      </c>
      <c r="B116" s="54" t="s">
        <v>137</v>
      </c>
      <c r="C116" s="53" t="s">
        <v>20</v>
      </c>
      <c r="D116" s="53" t="s">
        <v>21</v>
      </c>
      <c r="E116" s="53" t="s">
        <v>46</v>
      </c>
      <c r="F116" s="53" t="s">
        <v>23</v>
      </c>
      <c r="G116" s="53" t="s">
        <v>47</v>
      </c>
    </row>
    <row r="117" spans="1:7" ht="15.75" x14ac:dyDescent="0.25">
      <c r="A117" s="67">
        <v>1</v>
      </c>
      <c r="B117" s="58" t="s">
        <v>127</v>
      </c>
      <c r="C117" s="59">
        <v>44937996.699999996</v>
      </c>
      <c r="D117" s="59">
        <v>43656989.899999991</v>
      </c>
      <c r="E117" s="60">
        <v>0.9714939050676461</v>
      </c>
      <c r="F117" s="59">
        <v>42553263.399999984</v>
      </c>
      <c r="G117" s="60">
        <v>0.94693280797717416</v>
      </c>
    </row>
    <row r="118" spans="1:7" ht="15.75" x14ac:dyDescent="0.25">
      <c r="A118" s="67">
        <v>2</v>
      </c>
      <c r="B118" s="58" t="s">
        <v>56</v>
      </c>
      <c r="C118" s="59">
        <v>6521803.4699999997</v>
      </c>
      <c r="D118" s="59">
        <v>6151087.1200000001</v>
      </c>
      <c r="E118" s="60">
        <v>0.94315738710844665</v>
      </c>
      <c r="F118" s="59">
        <v>6148204.6200000001</v>
      </c>
      <c r="G118" s="60">
        <v>0.94271540813541266</v>
      </c>
    </row>
    <row r="119" spans="1:7" ht="15.75" x14ac:dyDescent="0.25">
      <c r="A119" s="67">
        <v>3</v>
      </c>
      <c r="B119" s="58" t="s">
        <v>61</v>
      </c>
      <c r="C119" s="59">
        <v>1286644.1000000001</v>
      </c>
      <c r="D119" s="59">
        <v>1204024.6999999997</v>
      </c>
      <c r="E119" s="60">
        <v>0.93578690486359017</v>
      </c>
      <c r="F119" s="59">
        <v>1204024.69</v>
      </c>
      <c r="G119" s="60">
        <v>0.93578689709143337</v>
      </c>
    </row>
    <row r="120" spans="1:7" ht="15.75" x14ac:dyDescent="0.25">
      <c r="A120" s="67">
        <v>4</v>
      </c>
      <c r="B120" s="58" t="s">
        <v>120</v>
      </c>
      <c r="C120" s="59">
        <v>9069213.5999999996</v>
      </c>
      <c r="D120" s="59">
        <v>8639571.8800000027</v>
      </c>
      <c r="E120" s="60">
        <v>0.9526263534029018</v>
      </c>
      <c r="F120" s="59">
        <v>8453077.6700000018</v>
      </c>
      <c r="G120" s="60">
        <v>0.93206291557627463</v>
      </c>
    </row>
    <row r="121" spans="1:7" ht="15.75" x14ac:dyDescent="0.25">
      <c r="A121" s="67">
        <v>5</v>
      </c>
      <c r="B121" s="58" t="s">
        <v>118</v>
      </c>
      <c r="C121" s="59">
        <v>970792.66999999993</v>
      </c>
      <c r="D121" s="59">
        <v>903478.47</v>
      </c>
      <c r="E121" s="60">
        <v>0.93066058069845137</v>
      </c>
      <c r="F121" s="59">
        <v>903478.47</v>
      </c>
      <c r="G121" s="60">
        <v>0.93066058069845137</v>
      </c>
    </row>
    <row r="122" spans="1:7" ht="15.75" x14ac:dyDescent="0.25">
      <c r="A122" s="67">
        <v>6</v>
      </c>
      <c r="B122" s="58" t="s">
        <v>111</v>
      </c>
      <c r="C122" s="59">
        <v>911701.80999999994</v>
      </c>
      <c r="D122" s="59">
        <v>847528.51</v>
      </c>
      <c r="E122" s="60">
        <v>0.92961152506651279</v>
      </c>
      <c r="F122" s="59">
        <v>847528.51</v>
      </c>
      <c r="G122" s="60">
        <v>0.92961152506651279</v>
      </c>
    </row>
    <row r="123" spans="1:7" ht="15.75" x14ac:dyDescent="0.25">
      <c r="A123" s="67">
        <v>7</v>
      </c>
      <c r="B123" s="58" t="s">
        <v>96</v>
      </c>
      <c r="C123" s="59">
        <v>12752823.9</v>
      </c>
      <c r="D123" s="59">
        <v>12119631.549999999</v>
      </c>
      <c r="E123" s="60">
        <v>0.9503488517551002</v>
      </c>
      <c r="F123" s="59">
        <v>11826839.439999998</v>
      </c>
      <c r="G123" s="60">
        <v>0.92738984971007066</v>
      </c>
    </row>
    <row r="124" spans="1:7" ht="15.75" x14ac:dyDescent="0.25">
      <c r="A124" s="67">
        <v>8</v>
      </c>
      <c r="B124" s="58" t="s">
        <v>102</v>
      </c>
      <c r="C124" s="59">
        <v>2092267.6600000001</v>
      </c>
      <c r="D124" s="59">
        <v>1940772.5399999998</v>
      </c>
      <c r="E124" s="60">
        <v>0.92759285874542441</v>
      </c>
      <c r="F124" s="59">
        <v>1937535.7799999998</v>
      </c>
      <c r="G124" s="60">
        <v>0.9260458482639834</v>
      </c>
    </row>
    <row r="125" spans="1:7" ht="15.75" x14ac:dyDescent="0.25">
      <c r="A125" s="67">
        <v>9</v>
      </c>
      <c r="B125" s="58" t="s">
        <v>109</v>
      </c>
      <c r="C125" s="59">
        <v>2166182.8100000005</v>
      </c>
      <c r="D125" s="59">
        <v>2028217.8600000003</v>
      </c>
      <c r="E125" s="60">
        <v>0.93630964599889877</v>
      </c>
      <c r="F125" s="59">
        <v>1987910.5100000002</v>
      </c>
      <c r="G125" s="60">
        <v>0.91770209828227733</v>
      </c>
    </row>
    <row r="126" spans="1:7" ht="15.75" x14ac:dyDescent="0.25">
      <c r="A126" s="67">
        <v>10</v>
      </c>
      <c r="B126" s="58" t="s">
        <v>112</v>
      </c>
      <c r="C126" s="59">
        <v>2730214.5199999996</v>
      </c>
      <c r="D126" s="59">
        <v>2555601.4899999993</v>
      </c>
      <c r="E126" s="60">
        <v>0.9360442087166102</v>
      </c>
      <c r="F126" s="59">
        <v>2481884.4899999993</v>
      </c>
      <c r="G126" s="60">
        <v>0.90904376627518624</v>
      </c>
    </row>
    <row r="127" spans="1:7" ht="15.75" x14ac:dyDescent="0.25">
      <c r="A127" s="67">
        <v>11</v>
      </c>
      <c r="B127" s="58" t="s">
        <v>49</v>
      </c>
      <c r="C127" s="59">
        <v>1810067.9500000002</v>
      </c>
      <c r="D127" s="59">
        <v>1642018.8899999997</v>
      </c>
      <c r="E127" s="60">
        <v>0.90715870086534567</v>
      </c>
      <c r="F127" s="59">
        <v>1642018.8899999997</v>
      </c>
      <c r="G127" s="60">
        <v>0.90715870086534567</v>
      </c>
    </row>
    <row r="128" spans="1:7" ht="15.75" x14ac:dyDescent="0.25">
      <c r="A128" s="67">
        <v>12</v>
      </c>
      <c r="B128" s="58" t="s">
        <v>121</v>
      </c>
      <c r="C128" s="59">
        <v>3019201.62</v>
      </c>
      <c r="D128" s="59">
        <v>2738742.1399999997</v>
      </c>
      <c r="E128" s="60">
        <v>0.9071080652109611</v>
      </c>
      <c r="F128" s="59">
        <v>2738742.1399999997</v>
      </c>
      <c r="G128" s="60">
        <v>0.9071080652109611</v>
      </c>
    </row>
    <row r="129" spans="1:7" ht="15.75" x14ac:dyDescent="0.25">
      <c r="A129" s="67">
        <v>13</v>
      </c>
      <c r="B129" s="58" t="s">
        <v>70</v>
      </c>
      <c r="C129" s="59">
        <v>5531226.4399999995</v>
      </c>
      <c r="D129" s="59">
        <v>5021838.8499999996</v>
      </c>
      <c r="E129" s="60">
        <v>0.90790693609715967</v>
      </c>
      <c r="F129" s="59">
        <v>5015502.3900000006</v>
      </c>
      <c r="G129" s="60">
        <v>0.90676135652837264</v>
      </c>
    </row>
    <row r="130" spans="1:7" ht="15.75" x14ac:dyDescent="0.25">
      <c r="A130" s="67">
        <v>14</v>
      </c>
      <c r="B130" s="58" t="s">
        <v>122</v>
      </c>
      <c r="C130" s="59">
        <v>21989747.18</v>
      </c>
      <c r="D130" s="59">
        <v>20111887.119999997</v>
      </c>
      <c r="E130" s="60">
        <v>0.9146029263261406</v>
      </c>
      <c r="F130" s="59">
        <v>19908552.720000003</v>
      </c>
      <c r="G130" s="60">
        <v>0.90535614425376953</v>
      </c>
    </row>
    <row r="131" spans="1:7" ht="15.75" x14ac:dyDescent="0.25">
      <c r="A131" s="67">
        <v>15</v>
      </c>
      <c r="B131" s="58" t="s">
        <v>116</v>
      </c>
      <c r="C131" s="59">
        <v>3092596.78</v>
      </c>
      <c r="D131" s="59">
        <v>2901681.28</v>
      </c>
      <c r="E131" s="60">
        <v>0.93826692789869615</v>
      </c>
      <c r="F131" s="59">
        <v>2796661.2199999997</v>
      </c>
      <c r="G131" s="60">
        <v>0.90430839160351184</v>
      </c>
    </row>
    <row r="132" spans="1:7" ht="15.75" x14ac:dyDescent="0.25">
      <c r="A132" s="67">
        <v>16</v>
      </c>
      <c r="B132" s="58" t="s">
        <v>83</v>
      </c>
      <c r="C132" s="59">
        <v>2124924.7799999998</v>
      </c>
      <c r="D132" s="59">
        <v>1925866.4800000002</v>
      </c>
      <c r="E132" s="60">
        <v>0.90632218990829427</v>
      </c>
      <c r="F132" s="59">
        <v>1921222.8200000003</v>
      </c>
      <c r="G132" s="60">
        <v>0.90413686078807953</v>
      </c>
    </row>
    <row r="133" spans="1:7" ht="15.75" x14ac:dyDescent="0.25">
      <c r="A133" s="67">
        <v>17</v>
      </c>
      <c r="B133" s="58" t="s">
        <v>113</v>
      </c>
      <c r="C133" s="59">
        <v>4014107.59</v>
      </c>
      <c r="D133" s="59">
        <v>3652191.35</v>
      </c>
      <c r="E133" s="60">
        <v>0.90983892885641371</v>
      </c>
      <c r="F133" s="59">
        <v>3609065.7899999996</v>
      </c>
      <c r="G133" s="60">
        <v>0.8990954300754056</v>
      </c>
    </row>
    <row r="134" spans="1:7" ht="15.75" x14ac:dyDescent="0.25">
      <c r="A134" s="67">
        <v>18</v>
      </c>
      <c r="B134" s="58" t="s">
        <v>84</v>
      </c>
      <c r="C134" s="59">
        <v>3701706.8000000007</v>
      </c>
      <c r="D134" s="59">
        <v>3323135</v>
      </c>
      <c r="E134" s="60">
        <v>0.89773047395325833</v>
      </c>
      <c r="F134" s="59">
        <v>3315483.3</v>
      </c>
      <c r="G134" s="60">
        <v>0.89566340046164628</v>
      </c>
    </row>
    <row r="135" spans="1:7" ht="15.75" x14ac:dyDescent="0.25">
      <c r="A135" s="67">
        <v>19</v>
      </c>
      <c r="B135" s="58" t="s">
        <v>85</v>
      </c>
      <c r="C135" s="59">
        <v>1476392.3700000003</v>
      </c>
      <c r="D135" s="59">
        <v>1334185.6800000002</v>
      </c>
      <c r="E135" s="60">
        <v>0.90367960923558543</v>
      </c>
      <c r="F135" s="59">
        <v>1321202.58</v>
      </c>
      <c r="G135" s="60">
        <v>0.89488580870950973</v>
      </c>
    </row>
    <row r="136" spans="1:7" ht="15.75" x14ac:dyDescent="0.25">
      <c r="A136" s="67">
        <v>20</v>
      </c>
      <c r="B136" s="58" t="s">
        <v>86</v>
      </c>
      <c r="C136" s="59">
        <v>3219328.68</v>
      </c>
      <c r="D136" s="59">
        <v>2873341.4600000009</v>
      </c>
      <c r="E136" s="60">
        <v>0.89252814658241131</v>
      </c>
      <c r="F136" s="59">
        <v>2863546.8800000008</v>
      </c>
      <c r="G136" s="60">
        <v>0.8894857172520827</v>
      </c>
    </row>
    <row r="137" spans="1:7" ht="15.75" x14ac:dyDescent="0.25">
      <c r="A137" s="67">
        <v>21</v>
      </c>
      <c r="B137" s="58" t="s">
        <v>68</v>
      </c>
      <c r="C137" s="59">
        <v>6717657.3900000006</v>
      </c>
      <c r="D137" s="59">
        <v>6024993.9000000004</v>
      </c>
      <c r="E137" s="60">
        <v>0.89688913116779234</v>
      </c>
      <c r="F137" s="59">
        <v>5969024.4900000002</v>
      </c>
      <c r="G137" s="60">
        <v>0.88855744546984106</v>
      </c>
    </row>
    <row r="138" spans="1:7" ht="15.75" x14ac:dyDescent="0.25">
      <c r="A138" s="67">
        <v>22</v>
      </c>
      <c r="B138" s="58" t="s">
        <v>108</v>
      </c>
      <c r="C138" s="59">
        <v>966534.83000000007</v>
      </c>
      <c r="D138" s="59">
        <v>868696.7699999999</v>
      </c>
      <c r="E138" s="60">
        <v>0.89877440836767342</v>
      </c>
      <c r="F138" s="59">
        <v>857472.47999999986</v>
      </c>
      <c r="G138" s="60">
        <v>0.88716149008308354</v>
      </c>
    </row>
    <row r="139" spans="1:7" ht="15.75" x14ac:dyDescent="0.25">
      <c r="A139" s="67">
        <v>23</v>
      </c>
      <c r="B139" s="58" t="s">
        <v>88</v>
      </c>
      <c r="C139" s="59">
        <v>2267366.0699999998</v>
      </c>
      <c r="D139" s="59">
        <v>2060228.1700000002</v>
      </c>
      <c r="E139" s="60">
        <v>0.90864382124232823</v>
      </c>
      <c r="F139" s="59">
        <v>2004649.3800000001</v>
      </c>
      <c r="G139" s="60">
        <v>0.88413133041194369</v>
      </c>
    </row>
    <row r="140" spans="1:7" ht="15.75" x14ac:dyDescent="0.25">
      <c r="A140" s="67">
        <v>24</v>
      </c>
      <c r="B140" s="58" t="s">
        <v>95</v>
      </c>
      <c r="C140" s="59">
        <v>3147956.3299999996</v>
      </c>
      <c r="D140" s="59">
        <v>2779555.59</v>
      </c>
      <c r="E140" s="60">
        <v>0.88297145786644382</v>
      </c>
      <c r="F140" s="59">
        <v>2779555.59</v>
      </c>
      <c r="G140" s="60">
        <v>0.88297145786644382</v>
      </c>
    </row>
    <row r="141" spans="1:7" ht="15.75" x14ac:dyDescent="0.25">
      <c r="A141" s="67">
        <v>25</v>
      </c>
      <c r="B141" s="58" t="s">
        <v>77</v>
      </c>
      <c r="C141" s="59">
        <v>3150415.58</v>
      </c>
      <c r="D141" s="59">
        <v>2784704.41</v>
      </c>
      <c r="E141" s="60">
        <v>0.8839165307835356</v>
      </c>
      <c r="F141" s="59">
        <v>2779884.66</v>
      </c>
      <c r="G141" s="60">
        <v>0.8823866532554413</v>
      </c>
    </row>
    <row r="142" spans="1:7" ht="15.75" x14ac:dyDescent="0.25">
      <c r="A142" s="67">
        <v>26</v>
      </c>
      <c r="B142" s="58" t="s">
        <v>81</v>
      </c>
      <c r="C142" s="59">
        <v>2291203.9500000002</v>
      </c>
      <c r="D142" s="59">
        <v>2036871.6299999997</v>
      </c>
      <c r="E142" s="60">
        <v>0.88899621092220948</v>
      </c>
      <c r="F142" s="59">
        <v>2003016.2500000002</v>
      </c>
      <c r="G142" s="60">
        <v>0.87421997068397161</v>
      </c>
    </row>
    <row r="143" spans="1:7" ht="15.75" x14ac:dyDescent="0.25">
      <c r="A143" s="67">
        <v>27</v>
      </c>
      <c r="B143" s="58" t="s">
        <v>87</v>
      </c>
      <c r="C143" s="59">
        <v>2012228.8700000003</v>
      </c>
      <c r="D143" s="59">
        <v>1761703.1500000004</v>
      </c>
      <c r="E143" s="60">
        <v>0.87549839695918885</v>
      </c>
      <c r="F143" s="59">
        <v>1758635.3900000004</v>
      </c>
      <c r="G143" s="60">
        <v>0.87397383877113344</v>
      </c>
    </row>
    <row r="144" spans="1:7" ht="15.75" x14ac:dyDescent="0.25">
      <c r="A144" s="67">
        <v>28</v>
      </c>
      <c r="B144" s="58" t="s">
        <v>79</v>
      </c>
      <c r="C144" s="59">
        <v>5530524.2699999986</v>
      </c>
      <c r="D144" s="59">
        <v>4878629.6499999994</v>
      </c>
      <c r="E144" s="60">
        <v>0.88212788007528276</v>
      </c>
      <c r="F144" s="59">
        <v>4821196.09</v>
      </c>
      <c r="G144" s="60">
        <v>0.87174304905455213</v>
      </c>
    </row>
    <row r="145" spans="1:7" ht="15.75" x14ac:dyDescent="0.25">
      <c r="A145" s="67">
        <v>29</v>
      </c>
      <c r="B145" s="58" t="s">
        <v>110</v>
      </c>
      <c r="C145" s="59">
        <v>3335091.29</v>
      </c>
      <c r="D145" s="59">
        <v>2940066.61</v>
      </c>
      <c r="E145" s="60">
        <v>0.88155506232034797</v>
      </c>
      <c r="F145" s="59">
        <v>2901468.5699999994</v>
      </c>
      <c r="G145" s="60">
        <v>0.86998175393273847</v>
      </c>
    </row>
    <row r="146" spans="1:7" ht="15.75" x14ac:dyDescent="0.25">
      <c r="A146" s="67">
        <v>30</v>
      </c>
      <c r="B146" s="58" t="s">
        <v>130</v>
      </c>
      <c r="C146" s="59">
        <v>1893128.2299999997</v>
      </c>
      <c r="D146" s="59">
        <v>1644996.8399999996</v>
      </c>
      <c r="E146" s="60">
        <v>0.8689304897217659</v>
      </c>
      <c r="F146" s="59">
        <v>1644715.8599999996</v>
      </c>
      <c r="G146" s="60">
        <v>0.86878206871385566</v>
      </c>
    </row>
    <row r="147" spans="1:7" ht="15.75" x14ac:dyDescent="0.25">
      <c r="A147" s="67">
        <v>31</v>
      </c>
      <c r="B147" s="58" t="s">
        <v>90</v>
      </c>
      <c r="C147" s="59">
        <v>1688474.2399999998</v>
      </c>
      <c r="D147" s="59">
        <v>1514381.9899999998</v>
      </c>
      <c r="E147" s="60">
        <v>0.89689374828721102</v>
      </c>
      <c r="F147" s="59">
        <v>1461672.3599999999</v>
      </c>
      <c r="G147" s="60">
        <v>0.86567643460169108</v>
      </c>
    </row>
    <row r="148" spans="1:7" ht="15.75" x14ac:dyDescent="0.25">
      <c r="A148" s="67">
        <v>32</v>
      </c>
      <c r="B148" s="58" t="s">
        <v>117</v>
      </c>
      <c r="C148" s="59">
        <v>3532583.15</v>
      </c>
      <c r="D148" s="59">
        <v>3077968.4599999995</v>
      </c>
      <c r="E148" s="60">
        <v>0.87130814174890681</v>
      </c>
      <c r="F148" s="59">
        <v>3048255.04</v>
      </c>
      <c r="G148" s="60">
        <v>0.86289689741627174</v>
      </c>
    </row>
    <row r="149" spans="1:7" ht="15.75" x14ac:dyDescent="0.25">
      <c r="A149" s="67">
        <v>33</v>
      </c>
      <c r="B149" s="58" t="s">
        <v>53</v>
      </c>
      <c r="C149" s="59">
        <v>2995074.419999999</v>
      </c>
      <c r="D149" s="59">
        <v>2582153.8499999987</v>
      </c>
      <c r="E149" s="60">
        <v>0.86213345243020689</v>
      </c>
      <c r="F149" s="59">
        <v>2581565.2899999986</v>
      </c>
      <c r="G149" s="60">
        <v>0.8619369431227687</v>
      </c>
    </row>
    <row r="150" spans="1:7" ht="15.75" x14ac:dyDescent="0.25">
      <c r="A150" s="67">
        <v>34</v>
      </c>
      <c r="B150" s="58" t="s">
        <v>78</v>
      </c>
      <c r="C150" s="59">
        <v>10012821.220000001</v>
      </c>
      <c r="D150" s="59">
        <v>8587124.8899999987</v>
      </c>
      <c r="E150" s="60">
        <v>0.85761292460188343</v>
      </c>
      <c r="F150" s="59">
        <v>8587124.8899999987</v>
      </c>
      <c r="G150" s="60">
        <v>0.85761292460188343</v>
      </c>
    </row>
    <row r="151" spans="1:7" ht="15.75" x14ac:dyDescent="0.25">
      <c r="A151" s="67">
        <v>35</v>
      </c>
      <c r="B151" s="58" t="s">
        <v>114</v>
      </c>
      <c r="C151" s="59">
        <v>3708861.92</v>
      </c>
      <c r="D151" s="59">
        <v>3209390.75</v>
      </c>
      <c r="E151" s="60">
        <v>0.86533034101199435</v>
      </c>
      <c r="F151" s="59">
        <v>3177242.46</v>
      </c>
      <c r="G151" s="60">
        <v>0.85666237474810059</v>
      </c>
    </row>
    <row r="152" spans="1:7" ht="15.75" x14ac:dyDescent="0.25">
      <c r="A152" s="67">
        <v>36</v>
      </c>
      <c r="B152" s="58" t="s">
        <v>66</v>
      </c>
      <c r="C152" s="59">
        <v>4880059.1499999994</v>
      </c>
      <c r="D152" s="59">
        <v>4159998.8499999996</v>
      </c>
      <c r="E152" s="60">
        <v>0.85244844829391053</v>
      </c>
      <c r="F152" s="59">
        <v>4159998.8499999996</v>
      </c>
      <c r="G152" s="60">
        <v>0.85244844829391053</v>
      </c>
    </row>
    <row r="153" spans="1:7" ht="15.75" x14ac:dyDescent="0.25">
      <c r="A153" s="67">
        <v>37</v>
      </c>
      <c r="B153" s="58" t="s">
        <v>101</v>
      </c>
      <c r="C153" s="59">
        <v>654595.52</v>
      </c>
      <c r="D153" s="59">
        <v>554828.04</v>
      </c>
      <c r="E153" s="60">
        <v>0.84758911885006483</v>
      </c>
      <c r="F153" s="59">
        <v>554828.04</v>
      </c>
      <c r="G153" s="60">
        <v>0.84758911885006483</v>
      </c>
    </row>
    <row r="154" spans="1:7" ht="15.75" x14ac:dyDescent="0.25">
      <c r="A154" s="67">
        <v>38</v>
      </c>
      <c r="B154" s="58" t="s">
        <v>89</v>
      </c>
      <c r="C154" s="59">
        <v>1647426.7099999997</v>
      </c>
      <c r="D154" s="59">
        <v>1397604.8800000001</v>
      </c>
      <c r="E154" s="60">
        <v>0.84835633143279576</v>
      </c>
      <c r="F154" s="59">
        <v>1396312.2800000003</v>
      </c>
      <c r="G154" s="60">
        <v>0.84757171382756114</v>
      </c>
    </row>
    <row r="155" spans="1:7" ht="15.75" x14ac:dyDescent="0.25">
      <c r="A155" s="67">
        <v>39</v>
      </c>
      <c r="B155" s="58" t="s">
        <v>72</v>
      </c>
      <c r="C155" s="59">
        <v>3955060.1300000004</v>
      </c>
      <c r="D155" s="59">
        <v>3331309.55</v>
      </c>
      <c r="E155" s="60">
        <v>0.84229049382366772</v>
      </c>
      <c r="F155" s="59">
        <v>3326501.7099999995</v>
      </c>
      <c r="G155" s="60">
        <v>0.84107487640143641</v>
      </c>
    </row>
    <row r="156" spans="1:7" ht="15.75" x14ac:dyDescent="0.25">
      <c r="A156" s="67">
        <v>40</v>
      </c>
      <c r="B156" s="58" t="s">
        <v>92</v>
      </c>
      <c r="C156" s="59">
        <v>12949441.290000001</v>
      </c>
      <c r="D156" s="59">
        <v>10852682.839999998</v>
      </c>
      <c r="E156" s="60">
        <v>0.83808116481294126</v>
      </c>
      <c r="F156" s="59">
        <v>10847301.609999999</v>
      </c>
      <c r="G156" s="60">
        <v>0.83766560788816846</v>
      </c>
    </row>
    <row r="157" spans="1:7" ht="15.75" x14ac:dyDescent="0.25">
      <c r="A157" s="67">
        <v>41</v>
      </c>
      <c r="B157" s="58" t="s">
        <v>57</v>
      </c>
      <c r="C157" s="59">
        <v>4263142.8599999994</v>
      </c>
      <c r="D157" s="59">
        <v>3630238.33</v>
      </c>
      <c r="E157" s="60">
        <v>0.85154038914848862</v>
      </c>
      <c r="F157" s="59">
        <v>3566893.95</v>
      </c>
      <c r="G157" s="60">
        <v>0.83668177847551672</v>
      </c>
    </row>
    <row r="158" spans="1:7" ht="15.75" x14ac:dyDescent="0.25">
      <c r="A158" s="67">
        <v>42</v>
      </c>
      <c r="B158" s="58" t="s">
        <v>67</v>
      </c>
      <c r="C158" s="59">
        <v>131786702.75999998</v>
      </c>
      <c r="D158" s="59">
        <v>116089309.78</v>
      </c>
      <c r="E158" s="60">
        <v>0.88088788435213461</v>
      </c>
      <c r="F158" s="59">
        <v>109650817.89</v>
      </c>
      <c r="G158" s="60">
        <v>0.83203248577884081</v>
      </c>
    </row>
    <row r="159" spans="1:7" ht="15.75" x14ac:dyDescent="0.25">
      <c r="A159" s="67">
        <v>43</v>
      </c>
      <c r="B159" s="58" t="s">
        <v>115</v>
      </c>
      <c r="C159" s="59">
        <v>2766216.1700000004</v>
      </c>
      <c r="D159" s="59">
        <v>2340641.2300000004</v>
      </c>
      <c r="E159" s="60">
        <v>0.84615268155272194</v>
      </c>
      <c r="F159" s="59">
        <v>2296741.2800000003</v>
      </c>
      <c r="G159" s="60">
        <v>0.83028264562563092</v>
      </c>
    </row>
    <row r="160" spans="1:7" ht="15.75" x14ac:dyDescent="0.25">
      <c r="A160" s="67">
        <v>44</v>
      </c>
      <c r="B160" s="58" t="s">
        <v>91</v>
      </c>
      <c r="C160" s="59">
        <v>2699800.67</v>
      </c>
      <c r="D160" s="59">
        <v>2204179.58</v>
      </c>
      <c r="E160" s="60">
        <v>0.81642308059727986</v>
      </c>
      <c r="F160" s="59">
        <v>2199252.2600000002</v>
      </c>
      <c r="G160" s="60">
        <v>0.81459801252660635</v>
      </c>
    </row>
    <row r="161" spans="1:7" ht="15.75" x14ac:dyDescent="0.25">
      <c r="A161" s="67">
        <v>45</v>
      </c>
      <c r="B161" s="58" t="s">
        <v>80</v>
      </c>
      <c r="C161" s="59">
        <v>2075347.7699999998</v>
      </c>
      <c r="D161" s="59">
        <v>1682203.0499999998</v>
      </c>
      <c r="E161" s="60">
        <v>0.81056441446437677</v>
      </c>
      <c r="F161" s="59">
        <v>1682067.0499999998</v>
      </c>
      <c r="G161" s="60">
        <v>0.81049888327872877</v>
      </c>
    </row>
    <row r="162" spans="1:7" ht="15.75" x14ac:dyDescent="0.25">
      <c r="A162" s="67">
        <v>46</v>
      </c>
      <c r="B162" s="58" t="s">
        <v>98</v>
      </c>
      <c r="C162" s="59">
        <v>4537912.1899999995</v>
      </c>
      <c r="D162" s="59">
        <v>3739092.07</v>
      </c>
      <c r="E162" s="60">
        <v>0.82396747963516681</v>
      </c>
      <c r="F162" s="59">
        <v>3614255.76</v>
      </c>
      <c r="G162" s="60">
        <v>0.79645784419640786</v>
      </c>
    </row>
    <row r="163" spans="1:7" ht="15.75" x14ac:dyDescent="0.25">
      <c r="A163" s="67">
        <v>47</v>
      </c>
      <c r="B163" s="58" t="s">
        <v>75</v>
      </c>
      <c r="C163" s="59">
        <v>527341.23</v>
      </c>
      <c r="D163" s="59">
        <v>391560.56</v>
      </c>
      <c r="E163" s="60">
        <v>0.74251838795157366</v>
      </c>
      <c r="F163" s="59">
        <v>391560.56</v>
      </c>
      <c r="G163" s="60">
        <v>0.74251838795157366</v>
      </c>
    </row>
    <row r="164" spans="1:7" ht="15.75" x14ac:dyDescent="0.25">
      <c r="A164" s="67">
        <v>48</v>
      </c>
      <c r="B164" s="58" t="s">
        <v>74</v>
      </c>
      <c r="C164" s="59">
        <v>323130.19</v>
      </c>
      <c r="D164" s="59">
        <v>236478.17000000004</v>
      </c>
      <c r="E164" s="60">
        <v>0.73183557995617821</v>
      </c>
      <c r="F164" s="59">
        <v>236478.17000000004</v>
      </c>
      <c r="G164" s="60">
        <v>0.73183557995617821</v>
      </c>
    </row>
    <row r="165" spans="1:7" ht="15.75" x14ac:dyDescent="0.25">
      <c r="A165" s="67">
        <v>49</v>
      </c>
      <c r="B165" s="58" t="s">
        <v>73</v>
      </c>
      <c r="C165" s="59">
        <v>10000</v>
      </c>
      <c r="D165" s="59">
        <v>7222.2</v>
      </c>
      <c r="E165" s="60">
        <v>0.72221999999999997</v>
      </c>
      <c r="F165" s="59">
        <v>7222.2</v>
      </c>
      <c r="G165" s="60">
        <v>0.72221999999999997</v>
      </c>
    </row>
    <row r="166" spans="1:7" x14ac:dyDescent="0.25">
      <c r="A166" s="87" t="s">
        <v>143</v>
      </c>
      <c r="B166" s="88"/>
      <c r="C166" s="61">
        <v>359745039.82999992</v>
      </c>
      <c r="D166" s="61">
        <v>322940608.06</v>
      </c>
      <c r="E166" s="62">
        <v>0.89769301117426892</v>
      </c>
      <c r="F166" s="61">
        <v>313781456.71999985</v>
      </c>
      <c r="G166" s="62">
        <v>0.87223289268499626</v>
      </c>
    </row>
    <row r="167" spans="1:7" ht="6.95" customHeight="1" x14ac:dyDescent="0.25"/>
    <row r="170" spans="1:7" ht="15.75" x14ac:dyDescent="0.25">
      <c r="A170" s="66"/>
      <c r="B170" s="66"/>
      <c r="C170" s="66"/>
      <c r="D170" s="66"/>
      <c r="E170" s="66"/>
      <c r="F170" s="66"/>
      <c r="G170" s="66"/>
    </row>
    <row r="172" spans="1:7" ht="15.75" x14ac:dyDescent="0.25">
      <c r="A172" s="85" t="s">
        <v>42</v>
      </c>
      <c r="B172" s="86"/>
      <c r="C172" s="86"/>
      <c r="D172" s="86"/>
      <c r="E172" s="86"/>
      <c r="F172" s="86"/>
      <c r="G172" s="86"/>
    </row>
    <row r="173" spans="1:7" ht="15.75" x14ac:dyDescent="0.25">
      <c r="A173" s="85" t="s">
        <v>144</v>
      </c>
      <c r="B173" s="86"/>
      <c r="C173" s="86"/>
      <c r="D173" s="86"/>
      <c r="E173" s="86"/>
      <c r="F173" s="86"/>
      <c r="G173" s="86"/>
    </row>
    <row r="174" spans="1:7" ht="38.25" x14ac:dyDescent="0.25">
      <c r="A174" s="54" t="s">
        <v>135</v>
      </c>
      <c r="B174" s="54" t="s">
        <v>138</v>
      </c>
      <c r="C174" s="53" t="s">
        <v>20</v>
      </c>
      <c r="D174" s="53" t="s">
        <v>21</v>
      </c>
      <c r="E174" s="53" t="s">
        <v>46</v>
      </c>
      <c r="F174" s="53" t="s">
        <v>23</v>
      </c>
      <c r="G174" s="53" t="s">
        <v>47</v>
      </c>
    </row>
    <row r="175" spans="1:7" ht="15.75" x14ac:dyDescent="0.25">
      <c r="A175" s="67">
        <v>1</v>
      </c>
      <c r="B175" s="58" t="s">
        <v>55</v>
      </c>
      <c r="C175" s="59">
        <v>135853760.87</v>
      </c>
      <c r="D175" s="59">
        <v>135558952.17000002</v>
      </c>
      <c r="E175" s="60">
        <v>0.99782995554843645</v>
      </c>
      <c r="F175" s="59">
        <v>135422920.70000002</v>
      </c>
      <c r="G175" s="60">
        <v>0.99682864745708244</v>
      </c>
    </row>
    <row r="176" spans="1:7" ht="15.75" x14ac:dyDescent="0.25">
      <c r="A176" s="67">
        <v>2</v>
      </c>
      <c r="B176" s="58" t="s">
        <v>52</v>
      </c>
      <c r="C176" s="59">
        <v>11694721.799999997</v>
      </c>
      <c r="D176" s="59">
        <v>11629370.91</v>
      </c>
      <c r="E176" s="60">
        <v>0.99441193291147834</v>
      </c>
      <c r="F176" s="59">
        <v>11582220.42</v>
      </c>
      <c r="G176" s="60">
        <v>0.99038015765368637</v>
      </c>
    </row>
    <row r="177" spans="1:7" ht="15.75" x14ac:dyDescent="0.25">
      <c r="A177" s="67">
        <v>3</v>
      </c>
      <c r="B177" s="58" t="s">
        <v>51</v>
      </c>
      <c r="C177" s="59">
        <v>16392957.399999999</v>
      </c>
      <c r="D177" s="59">
        <v>15784293.699999997</v>
      </c>
      <c r="E177" s="60">
        <v>0.96287041531627471</v>
      </c>
      <c r="F177" s="59">
        <v>15375570.339999998</v>
      </c>
      <c r="G177" s="60">
        <v>0.93793755237843779</v>
      </c>
    </row>
    <row r="178" spans="1:7" ht="15.75" x14ac:dyDescent="0.25">
      <c r="A178" s="67">
        <v>4</v>
      </c>
      <c r="B178" s="58" t="s">
        <v>103</v>
      </c>
      <c r="C178" s="59">
        <v>4020927.1999999997</v>
      </c>
      <c r="D178" s="59">
        <v>3773124.4400000004</v>
      </c>
      <c r="E178" s="60">
        <v>0.93837173674768359</v>
      </c>
      <c r="F178" s="59">
        <v>3763199</v>
      </c>
      <c r="G178" s="60">
        <v>0.93590329116130233</v>
      </c>
    </row>
    <row r="179" spans="1:7" ht="15.75" x14ac:dyDescent="0.25">
      <c r="A179" s="67">
        <v>5</v>
      </c>
      <c r="B179" s="58" t="s">
        <v>126</v>
      </c>
      <c r="C179" s="59">
        <v>31272755.340000007</v>
      </c>
      <c r="D179" s="59">
        <v>29195997.640000001</v>
      </c>
      <c r="E179" s="60">
        <v>0.93359210989177888</v>
      </c>
      <c r="F179" s="59">
        <v>28543322.649999995</v>
      </c>
      <c r="G179" s="60">
        <v>0.91272170743110437</v>
      </c>
    </row>
    <row r="180" spans="1:7" ht="15.75" x14ac:dyDescent="0.25">
      <c r="A180" s="67">
        <v>6</v>
      </c>
      <c r="B180" s="58" t="s">
        <v>71</v>
      </c>
      <c r="C180" s="59">
        <v>1473182.62</v>
      </c>
      <c r="D180" s="59">
        <v>1336762.5799999996</v>
      </c>
      <c r="E180" s="60">
        <v>0.90739774000320439</v>
      </c>
      <c r="F180" s="59">
        <v>1331403.2099999997</v>
      </c>
      <c r="G180" s="60">
        <v>0.90375978641398824</v>
      </c>
    </row>
    <row r="181" spans="1:7" ht="15.75" x14ac:dyDescent="0.25">
      <c r="A181" s="67">
        <v>7</v>
      </c>
      <c r="B181" s="58" t="s">
        <v>100</v>
      </c>
      <c r="C181" s="59">
        <v>2974486.4400000004</v>
      </c>
      <c r="D181" s="59">
        <v>2683641.7400000002</v>
      </c>
      <c r="E181" s="60">
        <v>0.90222019637110862</v>
      </c>
      <c r="F181" s="59">
        <v>2676965.2400000002</v>
      </c>
      <c r="G181" s="60">
        <v>0.89997560721776226</v>
      </c>
    </row>
    <row r="182" spans="1:7" ht="15.75" x14ac:dyDescent="0.25">
      <c r="A182" s="67">
        <v>8</v>
      </c>
      <c r="B182" s="58" t="s">
        <v>124</v>
      </c>
      <c r="C182" s="59">
        <v>2231709.7799999993</v>
      </c>
      <c r="D182" s="59">
        <v>1932759.3600000003</v>
      </c>
      <c r="E182" s="60">
        <v>0.86604422193283614</v>
      </c>
      <c r="F182" s="59">
        <v>1916855.9500000004</v>
      </c>
      <c r="G182" s="60">
        <v>0.85891811165518173</v>
      </c>
    </row>
    <row r="183" spans="1:7" ht="15.75" x14ac:dyDescent="0.25">
      <c r="A183" s="67">
        <v>9</v>
      </c>
      <c r="B183" s="58" t="s">
        <v>123</v>
      </c>
      <c r="C183" s="59">
        <v>44526276.890000001</v>
      </c>
      <c r="D183" s="59">
        <v>41032028.589999996</v>
      </c>
      <c r="E183" s="60">
        <v>0.92152390579090238</v>
      </c>
      <c r="F183" s="59">
        <v>37927579.580000006</v>
      </c>
      <c r="G183" s="60">
        <v>0.85180217680670323</v>
      </c>
    </row>
    <row r="184" spans="1:7" ht="15.75" x14ac:dyDescent="0.25">
      <c r="A184" s="67">
        <v>10</v>
      </c>
      <c r="B184" s="58" t="s">
        <v>104</v>
      </c>
      <c r="C184" s="59">
        <v>2785650.2700000005</v>
      </c>
      <c r="D184" s="59">
        <v>2316233.2899999991</v>
      </c>
      <c r="E184" s="60">
        <v>0.83148746809483687</v>
      </c>
      <c r="F184" s="59">
        <v>2316233.2899999991</v>
      </c>
      <c r="G184" s="60">
        <v>0.83148746809483687</v>
      </c>
    </row>
    <row r="185" spans="1:7" ht="15.75" x14ac:dyDescent="0.25">
      <c r="A185" s="67">
        <v>11</v>
      </c>
      <c r="B185" s="58" t="s">
        <v>129</v>
      </c>
      <c r="C185" s="59">
        <v>29636044.759999994</v>
      </c>
      <c r="D185" s="59">
        <v>22853275.030000001</v>
      </c>
      <c r="E185" s="60">
        <v>0.7711310741723959</v>
      </c>
      <c r="F185" s="59">
        <v>22342323.040000007</v>
      </c>
      <c r="G185" s="60">
        <v>0.75389017734767416</v>
      </c>
    </row>
    <row r="186" spans="1:7" ht="15.75" x14ac:dyDescent="0.25">
      <c r="A186" s="67">
        <v>12</v>
      </c>
      <c r="B186" s="58" t="s">
        <v>58</v>
      </c>
      <c r="C186" s="59">
        <v>3404151.3500000006</v>
      </c>
      <c r="D186" s="59">
        <v>2490137.5800000024</v>
      </c>
      <c r="E186" s="60">
        <v>0.73150025482856451</v>
      </c>
      <c r="F186" s="59">
        <v>2477506.8700000024</v>
      </c>
      <c r="G186" s="60">
        <v>0.72778987044744703</v>
      </c>
    </row>
    <row r="187" spans="1:7" ht="15.75" x14ac:dyDescent="0.25">
      <c r="A187" s="67">
        <v>13</v>
      </c>
      <c r="B187" s="58" t="s">
        <v>106</v>
      </c>
      <c r="C187" s="59">
        <v>16000</v>
      </c>
      <c r="D187" s="59">
        <v>0</v>
      </c>
      <c r="E187" s="60">
        <v>0</v>
      </c>
      <c r="F187" s="59">
        <v>0</v>
      </c>
      <c r="G187" s="60">
        <v>0</v>
      </c>
    </row>
    <row r="188" spans="1:7" x14ac:dyDescent="0.25">
      <c r="A188" s="87" t="s">
        <v>139</v>
      </c>
      <c r="B188" s="88"/>
      <c r="C188" s="61">
        <v>286282624.71999997</v>
      </c>
      <c r="D188" s="61">
        <v>270586577.03000003</v>
      </c>
      <c r="E188" s="62">
        <v>0.94517289442434171</v>
      </c>
      <c r="F188" s="61">
        <v>265676100.29000002</v>
      </c>
      <c r="G188" s="62">
        <v>0.92802034545353729</v>
      </c>
    </row>
    <row r="189" spans="1:7" ht="6.95" customHeight="1" x14ac:dyDescent="0.25">
      <c r="A189" s="66"/>
      <c r="B189" s="66"/>
      <c r="C189" s="66"/>
      <c r="D189" s="66"/>
      <c r="E189" s="66"/>
      <c r="F189" s="66"/>
      <c r="G189" s="66"/>
    </row>
    <row r="190" spans="1:7" ht="6.95" customHeight="1" x14ac:dyDescent="0.25"/>
    <row r="191" spans="1:7" ht="15.75" x14ac:dyDescent="0.25">
      <c r="A191" s="85" t="s">
        <v>42</v>
      </c>
      <c r="B191" s="86"/>
      <c r="C191" s="86"/>
      <c r="D191" s="86"/>
      <c r="E191" s="86"/>
      <c r="F191" s="86"/>
      <c r="G191" s="86"/>
    </row>
    <row r="192" spans="1:7" ht="15.75" x14ac:dyDescent="0.25">
      <c r="A192" s="85" t="s">
        <v>144</v>
      </c>
      <c r="B192" s="86"/>
      <c r="C192" s="86"/>
      <c r="D192" s="86"/>
      <c r="E192" s="86"/>
      <c r="F192" s="86"/>
      <c r="G192" s="86"/>
    </row>
    <row r="193" spans="1:7" ht="38.25" x14ac:dyDescent="0.25">
      <c r="A193" s="54" t="s">
        <v>135</v>
      </c>
      <c r="B193" s="54" t="s">
        <v>140</v>
      </c>
      <c r="C193" s="53" t="s">
        <v>20</v>
      </c>
      <c r="D193" s="53" t="s">
        <v>21</v>
      </c>
      <c r="E193" s="53" t="s">
        <v>46</v>
      </c>
      <c r="F193" s="53" t="s">
        <v>23</v>
      </c>
      <c r="G193" s="53" t="s">
        <v>47</v>
      </c>
    </row>
    <row r="194" spans="1:7" ht="15.75" x14ac:dyDescent="0.25">
      <c r="A194" s="67">
        <v>1</v>
      </c>
      <c r="B194" s="58" t="s">
        <v>55</v>
      </c>
      <c r="C194" s="59">
        <v>135853760.87</v>
      </c>
      <c r="D194" s="59">
        <v>135558952.16999999</v>
      </c>
      <c r="E194" s="60">
        <v>0.99782995554843623</v>
      </c>
      <c r="F194" s="59">
        <v>135422920.69999999</v>
      </c>
      <c r="G194" s="60">
        <v>0.99682864745708222</v>
      </c>
    </row>
    <row r="195" spans="1:7" ht="15.75" x14ac:dyDescent="0.25">
      <c r="A195" s="67">
        <v>2</v>
      </c>
      <c r="B195" s="58" t="s">
        <v>52</v>
      </c>
      <c r="C195" s="59">
        <v>11694721.799999999</v>
      </c>
      <c r="D195" s="59">
        <v>11629370.910000002</v>
      </c>
      <c r="E195" s="60">
        <v>0.99441193291147834</v>
      </c>
      <c r="F195" s="59">
        <v>11582220.420000004</v>
      </c>
      <c r="G195" s="60">
        <v>0.99038015765368659</v>
      </c>
    </row>
    <row r="196" spans="1:7" ht="15.75" x14ac:dyDescent="0.25">
      <c r="A196" s="67">
        <v>3</v>
      </c>
      <c r="B196" s="58" t="s">
        <v>127</v>
      </c>
      <c r="C196" s="59">
        <v>44937996.699999996</v>
      </c>
      <c r="D196" s="59">
        <v>43656989.899999991</v>
      </c>
      <c r="E196" s="60">
        <v>0.9714939050676461</v>
      </c>
      <c r="F196" s="59">
        <v>42553263.399999984</v>
      </c>
      <c r="G196" s="60">
        <v>0.94693280797717416</v>
      </c>
    </row>
    <row r="197" spans="1:7" ht="15.75" x14ac:dyDescent="0.25">
      <c r="A197" s="67">
        <v>4</v>
      </c>
      <c r="B197" s="58" t="s">
        <v>56</v>
      </c>
      <c r="C197" s="59">
        <v>6521803.4699999997</v>
      </c>
      <c r="D197" s="59">
        <v>6151087.1200000001</v>
      </c>
      <c r="E197" s="60">
        <v>0.94315738710844665</v>
      </c>
      <c r="F197" s="59">
        <v>6148204.6200000001</v>
      </c>
      <c r="G197" s="60">
        <v>0.94271540813541266</v>
      </c>
    </row>
    <row r="198" spans="1:7" ht="15.75" x14ac:dyDescent="0.25">
      <c r="A198" s="67">
        <v>5</v>
      </c>
      <c r="B198" s="58" t="s">
        <v>51</v>
      </c>
      <c r="C198" s="59">
        <v>16392957.399999999</v>
      </c>
      <c r="D198" s="59">
        <v>15784293.699999997</v>
      </c>
      <c r="E198" s="60">
        <v>0.96287041531627471</v>
      </c>
      <c r="F198" s="59">
        <v>15375570.339999998</v>
      </c>
      <c r="G198" s="60">
        <v>0.93793755237843779</v>
      </c>
    </row>
    <row r="199" spans="1:7" ht="15.75" x14ac:dyDescent="0.25">
      <c r="A199" s="67">
        <v>6</v>
      </c>
      <c r="B199" s="58" t="s">
        <v>103</v>
      </c>
      <c r="C199" s="59">
        <v>4020927.1999999997</v>
      </c>
      <c r="D199" s="59">
        <v>3773124.4400000004</v>
      </c>
      <c r="E199" s="60">
        <v>0.93837173674768359</v>
      </c>
      <c r="F199" s="59">
        <v>3763199</v>
      </c>
      <c r="G199" s="60">
        <v>0.93590329116130233</v>
      </c>
    </row>
    <row r="200" spans="1:7" ht="15.75" x14ac:dyDescent="0.25">
      <c r="A200" s="67">
        <v>7</v>
      </c>
      <c r="B200" s="58" t="s">
        <v>61</v>
      </c>
      <c r="C200" s="59">
        <v>1286644.1000000001</v>
      </c>
      <c r="D200" s="59">
        <v>1204024.6999999997</v>
      </c>
      <c r="E200" s="60">
        <v>0.93578690486359017</v>
      </c>
      <c r="F200" s="59">
        <v>1204024.69</v>
      </c>
      <c r="G200" s="60">
        <v>0.93578689709143337</v>
      </c>
    </row>
    <row r="201" spans="1:7" ht="15.75" x14ac:dyDescent="0.25">
      <c r="A201" s="67">
        <v>8</v>
      </c>
      <c r="B201" s="58" t="s">
        <v>120</v>
      </c>
      <c r="C201" s="59">
        <v>9069213.6000000015</v>
      </c>
      <c r="D201" s="59">
        <v>8639571.8800000008</v>
      </c>
      <c r="E201" s="60">
        <v>0.95262635340290136</v>
      </c>
      <c r="F201" s="59">
        <v>8453077.6699999999</v>
      </c>
      <c r="G201" s="60">
        <v>0.9320629155762743</v>
      </c>
    </row>
    <row r="202" spans="1:7" ht="15.75" x14ac:dyDescent="0.25">
      <c r="A202" s="67">
        <v>9</v>
      </c>
      <c r="B202" s="58" t="s">
        <v>118</v>
      </c>
      <c r="C202" s="59">
        <v>970792.66999999993</v>
      </c>
      <c r="D202" s="59">
        <v>903478.47</v>
      </c>
      <c r="E202" s="60">
        <v>0.93066058069845137</v>
      </c>
      <c r="F202" s="59">
        <v>903478.47</v>
      </c>
      <c r="G202" s="60">
        <v>0.93066058069845137</v>
      </c>
    </row>
    <row r="203" spans="1:7" ht="15.75" x14ac:dyDescent="0.25">
      <c r="A203" s="67">
        <v>10</v>
      </c>
      <c r="B203" s="58" t="s">
        <v>111</v>
      </c>
      <c r="C203" s="59">
        <v>911701.80999999994</v>
      </c>
      <c r="D203" s="59">
        <v>847528.51</v>
      </c>
      <c r="E203" s="60">
        <v>0.92961152506651279</v>
      </c>
      <c r="F203" s="59">
        <v>847528.51</v>
      </c>
      <c r="G203" s="60">
        <v>0.92961152506651279</v>
      </c>
    </row>
    <row r="204" spans="1:7" ht="15.75" x14ac:dyDescent="0.25">
      <c r="A204" s="67">
        <v>11</v>
      </c>
      <c r="B204" s="58" t="s">
        <v>96</v>
      </c>
      <c r="C204" s="59">
        <v>12752823.9</v>
      </c>
      <c r="D204" s="59">
        <v>12119631.549999999</v>
      </c>
      <c r="E204" s="60">
        <v>0.9503488517551002</v>
      </c>
      <c r="F204" s="59">
        <v>11826839.439999998</v>
      </c>
      <c r="G204" s="60">
        <v>0.92738984971007066</v>
      </c>
    </row>
    <row r="205" spans="1:7" ht="15.75" x14ac:dyDescent="0.25">
      <c r="A205" s="67">
        <v>12</v>
      </c>
      <c r="B205" s="58" t="s">
        <v>102</v>
      </c>
      <c r="C205" s="59">
        <v>2092267.6600000001</v>
      </c>
      <c r="D205" s="59">
        <v>1940772.5399999998</v>
      </c>
      <c r="E205" s="60">
        <v>0.92759285874542441</v>
      </c>
      <c r="F205" s="59">
        <v>1937535.7799999998</v>
      </c>
      <c r="G205" s="60">
        <v>0.9260458482639834</v>
      </c>
    </row>
    <row r="206" spans="1:7" ht="15.75" x14ac:dyDescent="0.25">
      <c r="A206" s="67">
        <v>13</v>
      </c>
      <c r="B206" s="58" t="s">
        <v>109</v>
      </c>
      <c r="C206" s="59">
        <v>2166182.8100000005</v>
      </c>
      <c r="D206" s="59">
        <v>2028217.86</v>
      </c>
      <c r="E206" s="60">
        <v>0.93630964599889865</v>
      </c>
      <c r="F206" s="59">
        <v>1987910.51</v>
      </c>
      <c r="G206" s="60">
        <v>0.91770209828227722</v>
      </c>
    </row>
    <row r="207" spans="1:7" ht="15.75" x14ac:dyDescent="0.25">
      <c r="A207" s="67">
        <v>14</v>
      </c>
      <c r="B207" s="58" t="s">
        <v>126</v>
      </c>
      <c r="C207" s="59">
        <v>31272755.340000004</v>
      </c>
      <c r="D207" s="59">
        <v>29195997.640000001</v>
      </c>
      <c r="E207" s="60">
        <v>0.93359210989177899</v>
      </c>
      <c r="F207" s="59">
        <v>28543322.649999999</v>
      </c>
      <c r="G207" s="60">
        <v>0.91272170743110459</v>
      </c>
    </row>
    <row r="208" spans="1:7" ht="15.75" x14ac:dyDescent="0.25">
      <c r="A208" s="67">
        <v>15</v>
      </c>
      <c r="B208" s="58" t="s">
        <v>112</v>
      </c>
      <c r="C208" s="59">
        <v>2730214.5199999996</v>
      </c>
      <c r="D208" s="59">
        <v>2555601.4899999993</v>
      </c>
      <c r="E208" s="60">
        <v>0.9360442087166102</v>
      </c>
      <c r="F208" s="59">
        <v>2481884.4899999993</v>
      </c>
      <c r="G208" s="60">
        <v>0.90904376627518624</v>
      </c>
    </row>
    <row r="209" spans="1:7" ht="15.75" x14ac:dyDescent="0.25">
      <c r="A209" s="67">
        <v>16</v>
      </c>
      <c r="B209" s="58" t="s">
        <v>49</v>
      </c>
      <c r="C209" s="59">
        <v>1810067.95</v>
      </c>
      <c r="D209" s="59">
        <v>1642018.8899999997</v>
      </c>
      <c r="E209" s="60">
        <v>0.90715870086534578</v>
      </c>
      <c r="F209" s="59">
        <v>1642018.8899999997</v>
      </c>
      <c r="G209" s="60">
        <v>0.90715870086534578</v>
      </c>
    </row>
    <row r="210" spans="1:7" ht="15.75" x14ac:dyDescent="0.25">
      <c r="A210" s="67">
        <v>17</v>
      </c>
      <c r="B210" s="58" t="s">
        <v>121</v>
      </c>
      <c r="C210" s="59">
        <v>3019201.62</v>
      </c>
      <c r="D210" s="59">
        <v>2738742.1399999997</v>
      </c>
      <c r="E210" s="60">
        <v>0.9071080652109611</v>
      </c>
      <c r="F210" s="59">
        <v>2738742.1399999997</v>
      </c>
      <c r="G210" s="60">
        <v>0.9071080652109611</v>
      </c>
    </row>
    <row r="211" spans="1:7" ht="15.75" x14ac:dyDescent="0.25">
      <c r="A211" s="67">
        <v>18</v>
      </c>
      <c r="B211" s="58" t="s">
        <v>70</v>
      </c>
      <c r="C211" s="59">
        <v>5531226.4399999985</v>
      </c>
      <c r="D211" s="59">
        <v>5021838.8499999996</v>
      </c>
      <c r="E211" s="60">
        <v>0.90790693609715989</v>
      </c>
      <c r="F211" s="59">
        <v>5015502.3899999997</v>
      </c>
      <c r="G211" s="60">
        <v>0.90676135652837253</v>
      </c>
    </row>
    <row r="212" spans="1:7" ht="15.75" x14ac:dyDescent="0.25">
      <c r="A212" s="67">
        <v>19</v>
      </c>
      <c r="B212" s="58" t="s">
        <v>122</v>
      </c>
      <c r="C212" s="59">
        <v>21989747.179999996</v>
      </c>
      <c r="D212" s="59">
        <v>20111887.119999997</v>
      </c>
      <c r="E212" s="60">
        <v>0.91460292632614071</v>
      </c>
      <c r="F212" s="59">
        <v>19908552.719999995</v>
      </c>
      <c r="G212" s="60">
        <v>0.90535614425376942</v>
      </c>
    </row>
    <row r="213" spans="1:7" ht="15.75" x14ac:dyDescent="0.25">
      <c r="A213" s="67">
        <v>20</v>
      </c>
      <c r="B213" s="58" t="s">
        <v>116</v>
      </c>
      <c r="C213" s="59">
        <v>3092596.78</v>
      </c>
      <c r="D213" s="59">
        <v>2901681.28</v>
      </c>
      <c r="E213" s="60">
        <v>0.93826692789869615</v>
      </c>
      <c r="F213" s="59">
        <v>2796661.2199999997</v>
      </c>
      <c r="G213" s="60">
        <v>0.90430839160351184</v>
      </c>
    </row>
    <row r="214" spans="1:7" ht="15.75" x14ac:dyDescent="0.25">
      <c r="A214" s="67">
        <v>21</v>
      </c>
      <c r="B214" s="58" t="s">
        <v>83</v>
      </c>
      <c r="C214" s="59">
        <v>2124924.7799999998</v>
      </c>
      <c r="D214" s="59">
        <v>1925866.4800000002</v>
      </c>
      <c r="E214" s="60">
        <v>0.90632218990829427</v>
      </c>
      <c r="F214" s="59">
        <v>1921222.8200000003</v>
      </c>
      <c r="G214" s="60">
        <v>0.90413686078807953</v>
      </c>
    </row>
    <row r="215" spans="1:7" ht="15.75" x14ac:dyDescent="0.25">
      <c r="A215" s="67">
        <v>22</v>
      </c>
      <c r="B215" s="58" t="s">
        <v>71</v>
      </c>
      <c r="C215" s="59">
        <v>1473182.62</v>
      </c>
      <c r="D215" s="59">
        <v>1336762.5799999996</v>
      </c>
      <c r="E215" s="60">
        <v>0.90739774000320439</v>
      </c>
      <c r="F215" s="59">
        <v>1331403.2099999997</v>
      </c>
      <c r="G215" s="60">
        <v>0.90375978641398824</v>
      </c>
    </row>
    <row r="216" spans="1:7" ht="15.75" x14ac:dyDescent="0.25">
      <c r="A216" s="67">
        <v>23</v>
      </c>
      <c r="B216" s="58" t="s">
        <v>100</v>
      </c>
      <c r="C216" s="59">
        <v>2974486.4400000004</v>
      </c>
      <c r="D216" s="59">
        <v>2683641.7400000002</v>
      </c>
      <c r="E216" s="60">
        <v>0.90222019637110862</v>
      </c>
      <c r="F216" s="59">
        <v>2676965.2400000002</v>
      </c>
      <c r="G216" s="60">
        <v>0.89997560721776226</v>
      </c>
    </row>
    <row r="217" spans="1:7" ht="15.75" x14ac:dyDescent="0.25">
      <c r="A217" s="67">
        <v>24</v>
      </c>
      <c r="B217" s="58" t="s">
        <v>113</v>
      </c>
      <c r="C217" s="59">
        <v>4014107.59</v>
      </c>
      <c r="D217" s="59">
        <v>3652191.35</v>
      </c>
      <c r="E217" s="60">
        <v>0.90983892885641371</v>
      </c>
      <c r="F217" s="59">
        <v>3609065.7899999996</v>
      </c>
      <c r="G217" s="60">
        <v>0.8990954300754056</v>
      </c>
    </row>
    <row r="218" spans="1:7" ht="15.75" x14ac:dyDescent="0.25">
      <c r="A218" s="67">
        <v>25</v>
      </c>
      <c r="B218" s="58" t="s">
        <v>84</v>
      </c>
      <c r="C218" s="59">
        <v>3701706.8000000007</v>
      </c>
      <c r="D218" s="59">
        <v>3323135</v>
      </c>
      <c r="E218" s="60">
        <v>0.89773047395325833</v>
      </c>
      <c r="F218" s="59">
        <v>3315483.3</v>
      </c>
      <c r="G218" s="60">
        <v>0.89566340046164628</v>
      </c>
    </row>
    <row r="219" spans="1:7" ht="15.75" x14ac:dyDescent="0.25">
      <c r="A219" s="67">
        <v>26</v>
      </c>
      <c r="B219" s="58" t="s">
        <v>85</v>
      </c>
      <c r="C219" s="59">
        <v>1476392.3700000003</v>
      </c>
      <c r="D219" s="59">
        <v>1334185.6800000002</v>
      </c>
      <c r="E219" s="60">
        <v>0.90367960923558543</v>
      </c>
      <c r="F219" s="59">
        <v>1321202.58</v>
      </c>
      <c r="G219" s="60">
        <v>0.89488580870950973</v>
      </c>
    </row>
    <row r="220" spans="1:7" ht="15.75" x14ac:dyDescent="0.25">
      <c r="A220" s="67">
        <v>27</v>
      </c>
      <c r="B220" s="58" t="s">
        <v>86</v>
      </c>
      <c r="C220" s="59">
        <v>3219328.68</v>
      </c>
      <c r="D220" s="59">
        <v>2873341.4600000009</v>
      </c>
      <c r="E220" s="60">
        <v>0.89252814658241131</v>
      </c>
      <c r="F220" s="59">
        <v>2863546.8800000008</v>
      </c>
      <c r="G220" s="60">
        <v>0.8894857172520827</v>
      </c>
    </row>
    <row r="221" spans="1:7" ht="15.75" x14ac:dyDescent="0.25">
      <c r="A221" s="67">
        <v>28</v>
      </c>
      <c r="B221" s="58" t="s">
        <v>68</v>
      </c>
      <c r="C221" s="59">
        <v>6717657.3900000006</v>
      </c>
      <c r="D221" s="59">
        <v>6024993.9000000004</v>
      </c>
      <c r="E221" s="60">
        <v>0.89688913116779234</v>
      </c>
      <c r="F221" s="59">
        <v>5969024.4900000002</v>
      </c>
      <c r="G221" s="60">
        <v>0.88855744546984106</v>
      </c>
    </row>
    <row r="222" spans="1:7" ht="15.75" x14ac:dyDescent="0.25">
      <c r="A222" s="67">
        <v>29</v>
      </c>
      <c r="B222" s="58" t="s">
        <v>108</v>
      </c>
      <c r="C222" s="59">
        <v>966534.82999999984</v>
      </c>
      <c r="D222" s="59">
        <v>868696.77</v>
      </c>
      <c r="E222" s="60">
        <v>0.89877440836767375</v>
      </c>
      <c r="F222" s="59">
        <v>857472.4800000001</v>
      </c>
      <c r="G222" s="60">
        <v>0.88716149008308398</v>
      </c>
    </row>
    <row r="223" spans="1:7" ht="15.75" x14ac:dyDescent="0.25">
      <c r="A223" s="67">
        <v>30</v>
      </c>
      <c r="B223" s="58" t="s">
        <v>88</v>
      </c>
      <c r="C223" s="59">
        <v>2267366.0700000003</v>
      </c>
      <c r="D223" s="59">
        <v>2060228.1700000002</v>
      </c>
      <c r="E223" s="60">
        <v>0.90864382124232801</v>
      </c>
      <c r="F223" s="59">
        <v>2004649.38</v>
      </c>
      <c r="G223" s="60">
        <v>0.88413133041194336</v>
      </c>
    </row>
    <row r="224" spans="1:7" ht="15.75" x14ac:dyDescent="0.25">
      <c r="A224" s="67">
        <v>31</v>
      </c>
      <c r="B224" s="58" t="s">
        <v>95</v>
      </c>
      <c r="C224" s="59">
        <v>3147956.33</v>
      </c>
      <c r="D224" s="59">
        <v>2779555.59</v>
      </c>
      <c r="E224" s="60">
        <v>0.88297145786644371</v>
      </c>
      <c r="F224" s="59">
        <v>2779555.59</v>
      </c>
      <c r="G224" s="60">
        <v>0.88297145786644371</v>
      </c>
    </row>
    <row r="225" spans="1:7" ht="15.75" x14ac:dyDescent="0.25">
      <c r="A225" s="67">
        <v>32</v>
      </c>
      <c r="B225" s="58" t="s">
        <v>77</v>
      </c>
      <c r="C225" s="59">
        <v>3150415.58</v>
      </c>
      <c r="D225" s="59">
        <v>2784704.41</v>
      </c>
      <c r="E225" s="60">
        <v>0.8839165307835356</v>
      </c>
      <c r="F225" s="59">
        <v>2779884.66</v>
      </c>
      <c r="G225" s="60">
        <v>0.8823866532554413</v>
      </c>
    </row>
    <row r="226" spans="1:7" ht="15.75" x14ac:dyDescent="0.25">
      <c r="A226" s="67">
        <v>33</v>
      </c>
      <c r="B226" s="58" t="s">
        <v>81</v>
      </c>
      <c r="C226" s="59">
        <v>2291203.9499999997</v>
      </c>
      <c r="D226" s="59">
        <v>2036871.63</v>
      </c>
      <c r="E226" s="60">
        <v>0.88899621092220971</v>
      </c>
      <c r="F226" s="59">
        <v>2003016.2499999998</v>
      </c>
      <c r="G226" s="60">
        <v>0.87421997068397161</v>
      </c>
    </row>
    <row r="227" spans="1:7" ht="15.75" x14ac:dyDescent="0.25">
      <c r="A227" s="67">
        <v>34</v>
      </c>
      <c r="B227" s="58" t="s">
        <v>87</v>
      </c>
      <c r="C227" s="59">
        <v>2012228.8700000003</v>
      </c>
      <c r="D227" s="59">
        <v>1761703.1500000004</v>
      </c>
      <c r="E227" s="60">
        <v>0.87549839695918885</v>
      </c>
      <c r="F227" s="59">
        <v>1758635.3900000004</v>
      </c>
      <c r="G227" s="60">
        <v>0.87397383877113344</v>
      </c>
    </row>
    <row r="228" spans="1:7" ht="15.75" x14ac:dyDescent="0.25">
      <c r="A228" s="67">
        <v>35</v>
      </c>
      <c r="B228" s="58" t="s">
        <v>79</v>
      </c>
      <c r="C228" s="59">
        <v>5530524.2699999986</v>
      </c>
      <c r="D228" s="59">
        <v>4878629.6499999994</v>
      </c>
      <c r="E228" s="60">
        <v>0.88212788007528276</v>
      </c>
      <c r="F228" s="59">
        <v>4821196.09</v>
      </c>
      <c r="G228" s="60">
        <v>0.87174304905455213</v>
      </c>
    </row>
    <row r="229" spans="1:7" ht="15.75" x14ac:dyDescent="0.25">
      <c r="A229" s="67">
        <v>36</v>
      </c>
      <c r="B229" s="58" t="s">
        <v>110</v>
      </c>
      <c r="C229" s="59">
        <v>3335091.29</v>
      </c>
      <c r="D229" s="59">
        <v>2940066.61</v>
      </c>
      <c r="E229" s="60">
        <v>0.88155506232034797</v>
      </c>
      <c r="F229" s="59">
        <v>2901468.5699999994</v>
      </c>
      <c r="G229" s="60">
        <v>0.86998175393273847</v>
      </c>
    </row>
    <row r="230" spans="1:7" ht="15.75" x14ac:dyDescent="0.25">
      <c r="A230" s="67">
        <v>37</v>
      </c>
      <c r="B230" s="58" t="s">
        <v>130</v>
      </c>
      <c r="C230" s="59">
        <v>1893128.2299999997</v>
      </c>
      <c r="D230" s="59">
        <v>1644996.8399999996</v>
      </c>
      <c r="E230" s="60">
        <v>0.8689304897217659</v>
      </c>
      <c r="F230" s="59">
        <v>1644715.8599999996</v>
      </c>
      <c r="G230" s="60">
        <v>0.86878206871385566</v>
      </c>
    </row>
    <row r="231" spans="1:7" ht="15.75" x14ac:dyDescent="0.25">
      <c r="A231" s="67">
        <v>38</v>
      </c>
      <c r="B231" s="58" t="s">
        <v>90</v>
      </c>
      <c r="C231" s="59">
        <v>1688474.2399999998</v>
      </c>
      <c r="D231" s="59">
        <v>1514381.9899999998</v>
      </c>
      <c r="E231" s="60">
        <v>0.89689374828721102</v>
      </c>
      <c r="F231" s="59">
        <v>1461672.3599999999</v>
      </c>
      <c r="G231" s="60">
        <v>0.86567643460169108</v>
      </c>
    </row>
    <row r="232" spans="1:7" ht="15.75" x14ac:dyDescent="0.25">
      <c r="A232" s="67">
        <v>39</v>
      </c>
      <c r="B232" s="58" t="s">
        <v>117</v>
      </c>
      <c r="C232" s="59">
        <v>3532583.15</v>
      </c>
      <c r="D232" s="59">
        <v>3077968.4599999995</v>
      </c>
      <c r="E232" s="60">
        <v>0.87130814174890681</v>
      </c>
      <c r="F232" s="59">
        <v>3048255.04</v>
      </c>
      <c r="G232" s="60">
        <v>0.86289689741627174</v>
      </c>
    </row>
    <row r="233" spans="1:7" ht="15.75" x14ac:dyDescent="0.25">
      <c r="A233" s="67">
        <v>40</v>
      </c>
      <c r="B233" s="58" t="s">
        <v>53</v>
      </c>
      <c r="C233" s="59">
        <v>2995074.4200000004</v>
      </c>
      <c r="D233" s="59">
        <v>2582153.8499999992</v>
      </c>
      <c r="E233" s="60">
        <v>0.86213345243020667</v>
      </c>
      <c r="F233" s="59">
        <v>2581565.2899999991</v>
      </c>
      <c r="G233" s="60">
        <v>0.86193694312276847</v>
      </c>
    </row>
    <row r="234" spans="1:7" ht="15.75" x14ac:dyDescent="0.25">
      <c r="A234" s="67">
        <v>41</v>
      </c>
      <c r="B234" s="58" t="s">
        <v>124</v>
      </c>
      <c r="C234" s="59">
        <v>2231709.7799999993</v>
      </c>
      <c r="D234" s="59">
        <v>1932759.3600000003</v>
      </c>
      <c r="E234" s="60">
        <v>0.86604422193283614</v>
      </c>
      <c r="F234" s="59">
        <v>1916855.9500000004</v>
      </c>
      <c r="G234" s="60">
        <v>0.85891811165518173</v>
      </c>
    </row>
    <row r="235" spans="1:7" ht="15.75" x14ac:dyDescent="0.25">
      <c r="A235" s="67">
        <v>42</v>
      </c>
      <c r="B235" s="58" t="s">
        <v>78</v>
      </c>
      <c r="C235" s="59">
        <v>10012821.220000001</v>
      </c>
      <c r="D235" s="59">
        <v>8587124.8899999987</v>
      </c>
      <c r="E235" s="60">
        <v>0.85761292460188343</v>
      </c>
      <c r="F235" s="59">
        <v>8587124.8899999987</v>
      </c>
      <c r="G235" s="60">
        <v>0.85761292460188343</v>
      </c>
    </row>
    <row r="236" spans="1:7" ht="15.75" x14ac:dyDescent="0.25">
      <c r="A236" s="67">
        <v>43</v>
      </c>
      <c r="B236" s="58" t="s">
        <v>114</v>
      </c>
      <c r="C236" s="59">
        <v>3708861.92</v>
      </c>
      <c r="D236" s="59">
        <v>3209390.75</v>
      </c>
      <c r="E236" s="60">
        <v>0.86533034101199435</v>
      </c>
      <c r="F236" s="59">
        <v>3177242.46</v>
      </c>
      <c r="G236" s="60">
        <v>0.85666237474810059</v>
      </c>
    </row>
    <row r="237" spans="1:7" ht="15.75" x14ac:dyDescent="0.25">
      <c r="A237" s="67">
        <v>44</v>
      </c>
      <c r="B237" s="58" t="s">
        <v>66</v>
      </c>
      <c r="C237" s="59">
        <v>4880059.1499999985</v>
      </c>
      <c r="D237" s="59">
        <v>4159998.8500000006</v>
      </c>
      <c r="E237" s="60">
        <v>0.85244844829391087</v>
      </c>
      <c r="F237" s="59">
        <v>4159998.8500000006</v>
      </c>
      <c r="G237" s="60">
        <v>0.85244844829391087</v>
      </c>
    </row>
    <row r="238" spans="1:7" ht="15.75" x14ac:dyDescent="0.25">
      <c r="A238" s="67">
        <v>45</v>
      </c>
      <c r="B238" s="58" t="s">
        <v>123</v>
      </c>
      <c r="C238" s="59">
        <v>44526276.890000001</v>
      </c>
      <c r="D238" s="59">
        <v>41032028.589999996</v>
      </c>
      <c r="E238" s="60">
        <v>0.92152390579090238</v>
      </c>
      <c r="F238" s="59">
        <v>37927579.580000006</v>
      </c>
      <c r="G238" s="60">
        <v>0.85180217680670323</v>
      </c>
    </row>
    <row r="239" spans="1:7" ht="15.75" x14ac:dyDescent="0.25">
      <c r="A239" s="67">
        <v>46</v>
      </c>
      <c r="B239" s="58" t="s">
        <v>101</v>
      </c>
      <c r="C239" s="59">
        <v>654595.52</v>
      </c>
      <c r="D239" s="59">
        <v>554828.03999999992</v>
      </c>
      <c r="E239" s="60">
        <v>0.84758911885006472</v>
      </c>
      <c r="F239" s="59">
        <v>554828.03999999992</v>
      </c>
      <c r="G239" s="60">
        <v>0.84758911885006472</v>
      </c>
    </row>
    <row r="240" spans="1:7" ht="15.75" x14ac:dyDescent="0.25">
      <c r="A240" s="67">
        <v>47</v>
      </c>
      <c r="B240" s="58" t="s">
        <v>89</v>
      </c>
      <c r="C240" s="59">
        <v>1647426.7099999997</v>
      </c>
      <c r="D240" s="59">
        <v>1397604.8800000001</v>
      </c>
      <c r="E240" s="60">
        <v>0.84835633143279576</v>
      </c>
      <c r="F240" s="59">
        <v>1396312.2800000003</v>
      </c>
      <c r="G240" s="60">
        <v>0.84757171382756114</v>
      </c>
    </row>
    <row r="241" spans="1:7" ht="15.75" x14ac:dyDescent="0.25">
      <c r="A241" s="67">
        <v>48</v>
      </c>
      <c r="B241" s="58" t="s">
        <v>72</v>
      </c>
      <c r="C241" s="59">
        <v>3955060.13</v>
      </c>
      <c r="D241" s="59">
        <v>3331309.5500000003</v>
      </c>
      <c r="E241" s="60">
        <v>0.84229049382366794</v>
      </c>
      <c r="F241" s="59">
        <v>3326501.7100000004</v>
      </c>
      <c r="G241" s="60">
        <v>0.84107487640143674</v>
      </c>
    </row>
    <row r="242" spans="1:7" ht="15.75" x14ac:dyDescent="0.25">
      <c r="A242" s="67">
        <v>49</v>
      </c>
      <c r="B242" s="58" t="s">
        <v>92</v>
      </c>
      <c r="C242" s="59">
        <v>12949441.290000001</v>
      </c>
      <c r="D242" s="59">
        <v>10852682.839999998</v>
      </c>
      <c r="E242" s="60">
        <v>0.83808116481294126</v>
      </c>
      <c r="F242" s="59">
        <v>10847301.609999999</v>
      </c>
      <c r="G242" s="60">
        <v>0.83766560788816846</v>
      </c>
    </row>
    <row r="243" spans="1:7" ht="15.75" x14ac:dyDescent="0.25">
      <c r="A243" s="67">
        <v>50</v>
      </c>
      <c r="B243" s="58" t="s">
        <v>57</v>
      </c>
      <c r="C243" s="59">
        <v>4263142.8599999994</v>
      </c>
      <c r="D243" s="59">
        <v>3630238.33</v>
      </c>
      <c r="E243" s="60">
        <v>0.85154038914848862</v>
      </c>
      <c r="F243" s="59">
        <v>3566893.95</v>
      </c>
      <c r="G243" s="60">
        <v>0.83668177847551672</v>
      </c>
    </row>
    <row r="244" spans="1:7" ht="15.75" x14ac:dyDescent="0.25">
      <c r="A244" s="67">
        <v>51</v>
      </c>
      <c r="B244" s="58" t="s">
        <v>67</v>
      </c>
      <c r="C244" s="59">
        <v>131786702.75999998</v>
      </c>
      <c r="D244" s="59">
        <v>116089309.78</v>
      </c>
      <c r="E244" s="60">
        <v>0.88088788435213461</v>
      </c>
      <c r="F244" s="59">
        <v>109650817.89</v>
      </c>
      <c r="G244" s="60">
        <v>0.83203248577884081</v>
      </c>
    </row>
    <row r="245" spans="1:7" ht="15.75" x14ac:dyDescent="0.25">
      <c r="A245" s="67">
        <v>52</v>
      </c>
      <c r="B245" s="58" t="s">
        <v>104</v>
      </c>
      <c r="C245" s="59">
        <v>2785650.2700000005</v>
      </c>
      <c r="D245" s="59">
        <v>2316233.2899999991</v>
      </c>
      <c r="E245" s="60">
        <v>0.83148746809483687</v>
      </c>
      <c r="F245" s="59">
        <v>2316233.2899999991</v>
      </c>
      <c r="G245" s="60">
        <v>0.83148746809483687</v>
      </c>
    </row>
    <row r="246" spans="1:7" ht="15.75" x14ac:dyDescent="0.25">
      <c r="A246" s="67">
        <v>53</v>
      </c>
      <c r="B246" s="58" t="s">
        <v>115</v>
      </c>
      <c r="C246" s="59">
        <v>2766216.1700000004</v>
      </c>
      <c r="D246" s="59">
        <v>2340641.2300000004</v>
      </c>
      <c r="E246" s="60">
        <v>0.84615268155272194</v>
      </c>
      <c r="F246" s="59">
        <v>2296741.2800000003</v>
      </c>
      <c r="G246" s="60">
        <v>0.83028264562563092</v>
      </c>
    </row>
    <row r="247" spans="1:7" ht="15.75" x14ac:dyDescent="0.25">
      <c r="A247" s="67">
        <v>54</v>
      </c>
      <c r="B247" s="58" t="s">
        <v>91</v>
      </c>
      <c r="C247" s="59">
        <v>2699800.67</v>
      </c>
      <c r="D247" s="59">
        <v>2204179.58</v>
      </c>
      <c r="E247" s="60">
        <v>0.81642308059727986</v>
      </c>
      <c r="F247" s="59">
        <v>2199252.2600000002</v>
      </c>
      <c r="G247" s="60">
        <v>0.81459801252660635</v>
      </c>
    </row>
    <row r="248" spans="1:7" ht="15.75" x14ac:dyDescent="0.25">
      <c r="A248" s="67">
        <v>55</v>
      </c>
      <c r="B248" s="58" t="s">
        <v>80</v>
      </c>
      <c r="C248" s="59">
        <v>2075347.7699999998</v>
      </c>
      <c r="D248" s="59">
        <v>1682203.0499999998</v>
      </c>
      <c r="E248" s="60">
        <v>0.81056441446437677</v>
      </c>
      <c r="F248" s="59">
        <v>1682067.0499999998</v>
      </c>
      <c r="G248" s="60">
        <v>0.81049888327872877</v>
      </c>
    </row>
    <row r="249" spans="1:7" ht="15.75" x14ac:dyDescent="0.25">
      <c r="A249" s="67">
        <v>56</v>
      </c>
      <c r="B249" s="58" t="s">
        <v>98</v>
      </c>
      <c r="C249" s="59">
        <v>4537912.1899999995</v>
      </c>
      <c r="D249" s="59">
        <v>3739092.07</v>
      </c>
      <c r="E249" s="60">
        <v>0.82396747963516681</v>
      </c>
      <c r="F249" s="59">
        <v>3614255.76</v>
      </c>
      <c r="G249" s="60">
        <v>0.79645784419640786</v>
      </c>
    </row>
    <row r="250" spans="1:7" ht="15.75" x14ac:dyDescent="0.25">
      <c r="A250" s="67">
        <v>57</v>
      </c>
      <c r="B250" s="58" t="s">
        <v>129</v>
      </c>
      <c r="C250" s="59">
        <v>29636044.759999994</v>
      </c>
      <c r="D250" s="59">
        <v>22853275.030000001</v>
      </c>
      <c r="E250" s="60">
        <v>0.7711310741723959</v>
      </c>
      <c r="F250" s="59">
        <v>22342323.040000007</v>
      </c>
      <c r="G250" s="60">
        <v>0.75389017734767416</v>
      </c>
    </row>
    <row r="251" spans="1:7" ht="15.75" x14ac:dyDescent="0.25">
      <c r="A251" s="67">
        <v>58</v>
      </c>
      <c r="B251" s="58" t="s">
        <v>75</v>
      </c>
      <c r="C251" s="59">
        <v>527341.23</v>
      </c>
      <c r="D251" s="59">
        <v>391560.56</v>
      </c>
      <c r="E251" s="60">
        <v>0.74251838795157366</v>
      </c>
      <c r="F251" s="59">
        <v>391560.56</v>
      </c>
      <c r="G251" s="60">
        <v>0.74251838795157366</v>
      </c>
    </row>
    <row r="252" spans="1:7" ht="15.75" x14ac:dyDescent="0.25">
      <c r="A252" s="67">
        <v>59</v>
      </c>
      <c r="B252" s="58" t="s">
        <v>74</v>
      </c>
      <c r="C252" s="59">
        <v>323130.19</v>
      </c>
      <c r="D252" s="59">
        <v>236478.17</v>
      </c>
      <c r="E252" s="60">
        <v>0.73183557995617809</v>
      </c>
      <c r="F252" s="59">
        <v>236478.17</v>
      </c>
      <c r="G252" s="60">
        <v>0.73183557995617809</v>
      </c>
    </row>
    <row r="253" spans="1:7" ht="15.75" x14ac:dyDescent="0.25">
      <c r="A253" s="67">
        <v>60</v>
      </c>
      <c r="B253" s="58" t="s">
        <v>58</v>
      </c>
      <c r="C253" s="59">
        <v>3404151.3499999996</v>
      </c>
      <c r="D253" s="59">
        <v>2490137.58</v>
      </c>
      <c r="E253" s="60">
        <v>0.73150025482856407</v>
      </c>
      <c r="F253" s="59">
        <v>2477506.87</v>
      </c>
      <c r="G253" s="60">
        <v>0.72778987044744659</v>
      </c>
    </row>
    <row r="254" spans="1:7" ht="15.75" x14ac:dyDescent="0.25">
      <c r="A254" s="67">
        <v>61</v>
      </c>
      <c r="B254" s="58" t="s">
        <v>73</v>
      </c>
      <c r="C254" s="59">
        <v>10000</v>
      </c>
      <c r="D254" s="59">
        <v>7222.2</v>
      </c>
      <c r="E254" s="60">
        <v>0.72221999999999997</v>
      </c>
      <c r="F254" s="59">
        <v>7222.2</v>
      </c>
      <c r="G254" s="60">
        <v>0.72221999999999997</v>
      </c>
    </row>
    <row r="255" spans="1:7" ht="15.75" x14ac:dyDescent="0.25">
      <c r="A255" s="67">
        <v>62</v>
      </c>
      <c r="B255" s="58" t="s">
        <v>106</v>
      </c>
      <c r="C255" s="59">
        <v>16000</v>
      </c>
      <c r="D255" s="59">
        <v>0</v>
      </c>
      <c r="E255" s="60">
        <v>0</v>
      </c>
      <c r="F255" s="59">
        <v>0</v>
      </c>
      <c r="G255" s="60">
        <v>0</v>
      </c>
    </row>
    <row r="256" spans="1:7" x14ac:dyDescent="0.25">
      <c r="A256" s="87" t="s">
        <v>143</v>
      </c>
      <c r="B256" s="88"/>
      <c r="C256" s="61">
        <v>646027664.54999983</v>
      </c>
      <c r="D256" s="61">
        <v>593527185.08999979</v>
      </c>
      <c r="E256" s="62">
        <v>0.91873338814899186</v>
      </c>
      <c r="F256" s="61">
        <v>579457557.00999999</v>
      </c>
      <c r="G256" s="62">
        <v>0.8969547107764051</v>
      </c>
    </row>
    <row r="257" spans="1:7" ht="6.95" customHeight="1" x14ac:dyDescent="0.25"/>
    <row r="260" spans="1:7" ht="15.75" x14ac:dyDescent="0.25">
      <c r="A260" s="66"/>
      <c r="B260" s="66"/>
      <c r="C260" s="66"/>
      <c r="D260" s="66"/>
      <c r="E260" s="66"/>
      <c r="F260" s="66"/>
      <c r="G260" s="66"/>
    </row>
  </sheetData>
  <mergeCells count="34">
    <mergeCell ref="A30:A41"/>
    <mergeCell ref="A1:G1"/>
    <mergeCell ref="A2:G2"/>
    <mergeCell ref="A3:G3"/>
    <mergeCell ref="A4:G4"/>
    <mergeCell ref="A5:G5"/>
    <mergeCell ref="A7:A11"/>
    <mergeCell ref="A12:A15"/>
    <mergeCell ref="A16:A17"/>
    <mergeCell ref="A18:A20"/>
    <mergeCell ref="A21:A22"/>
    <mergeCell ref="A23:A29"/>
    <mergeCell ref="A91:G91"/>
    <mergeCell ref="A42:A46"/>
    <mergeCell ref="A47:A52"/>
    <mergeCell ref="A53:A59"/>
    <mergeCell ref="A60:A65"/>
    <mergeCell ref="A66:A76"/>
    <mergeCell ref="A77:A78"/>
    <mergeCell ref="A79:A81"/>
    <mergeCell ref="A82:A83"/>
    <mergeCell ref="A84:B84"/>
    <mergeCell ref="A89:G89"/>
    <mergeCell ref="A90:G90"/>
    <mergeCell ref="A188:B188"/>
    <mergeCell ref="A191:G191"/>
    <mergeCell ref="A192:G192"/>
    <mergeCell ref="A256:B256"/>
    <mergeCell ref="A108:B108"/>
    <mergeCell ref="A114:G114"/>
    <mergeCell ref="A115:G115"/>
    <mergeCell ref="A166:B166"/>
    <mergeCell ref="A172:G172"/>
    <mergeCell ref="A173:G173"/>
  </mergeCells>
  <printOptions horizontalCentered="1" verticalCentered="1"/>
  <pageMargins left="0.23622047244094491" right="0.23622047244094491" top="0.15748031496062992" bottom="7.874015748031496E-2" header="0" footer="0"/>
  <pageSetup paperSize="9" scale="49" orientation="portrait" r:id="rId1"/>
  <rowBreaks count="5" manualBreakCount="5">
    <brk id="2" max="16383" man="1"/>
    <brk id="87" max="16383" man="1"/>
    <brk id="111" max="16383" man="1"/>
    <brk id="169" max="16383" man="1"/>
    <brk id="190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5"/>
  <sheetViews>
    <sheetView showGridLines="0" zoomScaleNormal="100" workbookViewId="0">
      <selection sqref="A1:G1"/>
    </sheetView>
  </sheetViews>
  <sheetFormatPr baseColWidth="10" defaultColWidth="9.140625" defaultRowHeight="15" x14ac:dyDescent="0.25"/>
  <cols>
    <col min="1" max="1" width="16" style="52" customWidth="1"/>
    <col min="2" max="2" width="80" style="52" customWidth="1"/>
    <col min="3" max="4" width="20" style="52" customWidth="1"/>
    <col min="5" max="5" width="23" style="52" customWidth="1"/>
    <col min="6" max="7" width="20" style="52" customWidth="1"/>
    <col min="8" max="16384" width="9.140625" style="52"/>
  </cols>
  <sheetData>
    <row r="1" spans="1:7" ht="140.1" customHeight="1" x14ac:dyDescent="0.25">
      <c r="A1" s="93" t="s">
        <v>171</v>
      </c>
      <c r="B1" s="92"/>
      <c r="C1" s="92"/>
      <c r="D1" s="92"/>
      <c r="E1" s="92"/>
      <c r="F1" s="92"/>
      <c r="G1" s="92"/>
    </row>
    <row r="2" spans="1:7" x14ac:dyDescent="0.25">
      <c r="A2" s="92"/>
      <c r="B2" s="92"/>
      <c r="C2" s="92"/>
      <c r="D2" s="92"/>
      <c r="E2" s="92"/>
      <c r="F2" s="92"/>
      <c r="G2" s="92"/>
    </row>
    <row r="3" spans="1:7" ht="15.75" x14ac:dyDescent="0.25">
      <c r="A3" s="85" t="s">
        <v>42</v>
      </c>
      <c r="B3" s="92"/>
      <c r="C3" s="92"/>
      <c r="D3" s="92"/>
      <c r="E3" s="92"/>
      <c r="F3" s="92"/>
      <c r="G3" s="92"/>
    </row>
    <row r="4" spans="1:7" ht="15.75" x14ac:dyDescent="0.25">
      <c r="A4" s="85" t="s">
        <v>145</v>
      </c>
      <c r="B4" s="92"/>
      <c r="C4" s="92"/>
      <c r="D4" s="92"/>
      <c r="E4" s="92"/>
      <c r="F4" s="92"/>
      <c r="G4" s="92"/>
    </row>
    <row r="5" spans="1:7" ht="38.25" x14ac:dyDescent="0.25">
      <c r="A5" s="53" t="s">
        <v>44</v>
      </c>
      <c r="B5" s="54" t="s">
        <v>45</v>
      </c>
      <c r="C5" s="53" t="s">
        <v>20</v>
      </c>
      <c r="D5" s="53" t="s">
        <v>21</v>
      </c>
      <c r="E5" s="53" t="s">
        <v>46</v>
      </c>
      <c r="F5" s="53" t="s">
        <v>23</v>
      </c>
      <c r="G5" s="53" t="s">
        <v>47</v>
      </c>
    </row>
    <row r="6" spans="1:7" ht="15.75" x14ac:dyDescent="0.25">
      <c r="A6" s="89">
        <v>1</v>
      </c>
      <c r="B6" s="55" t="s">
        <v>48</v>
      </c>
      <c r="C6" s="56">
        <v>2600000</v>
      </c>
      <c r="D6" s="56">
        <v>2536991.31</v>
      </c>
      <c r="E6" s="57">
        <v>0.97576588846153844</v>
      </c>
      <c r="F6" s="56">
        <v>2501374.1599999997</v>
      </c>
      <c r="G6" s="57">
        <v>0.96206698461538454</v>
      </c>
    </row>
    <row r="7" spans="1:7" ht="15.75" x14ac:dyDescent="0.25">
      <c r="A7" s="90"/>
      <c r="B7" s="58" t="s">
        <v>49</v>
      </c>
      <c r="C7" s="59">
        <v>2600000</v>
      </c>
      <c r="D7" s="59">
        <v>2536991.31</v>
      </c>
      <c r="E7" s="60">
        <v>0.97576588846153844</v>
      </c>
      <c r="F7" s="59">
        <v>2501374.1599999997</v>
      </c>
      <c r="G7" s="60">
        <v>0.96206698461538454</v>
      </c>
    </row>
    <row r="8" spans="1:7" ht="15.75" x14ac:dyDescent="0.25">
      <c r="A8" s="89">
        <v>2</v>
      </c>
      <c r="B8" s="55" t="s">
        <v>50</v>
      </c>
      <c r="C8" s="56">
        <v>98106720.729999989</v>
      </c>
      <c r="D8" s="56">
        <v>91845646.300000012</v>
      </c>
      <c r="E8" s="57">
        <v>0.93618098349010015</v>
      </c>
      <c r="F8" s="56">
        <v>90935617.179999992</v>
      </c>
      <c r="G8" s="57">
        <v>0.92690507340740036</v>
      </c>
    </row>
    <row r="9" spans="1:7" ht="15.75" x14ac:dyDescent="0.25">
      <c r="A9" s="90"/>
      <c r="B9" s="58" t="s">
        <v>51</v>
      </c>
      <c r="C9" s="59">
        <v>58659242.979999997</v>
      </c>
      <c r="D9" s="59">
        <v>56600267.06000001</v>
      </c>
      <c r="E9" s="60">
        <v>0.96489937790874658</v>
      </c>
      <c r="F9" s="59">
        <v>56227865.399999999</v>
      </c>
      <c r="G9" s="60">
        <v>0.95855081899319805</v>
      </c>
    </row>
    <row r="10" spans="1:7" ht="15.75" x14ac:dyDescent="0.25">
      <c r="A10" s="90"/>
      <c r="B10" s="58" t="s">
        <v>52</v>
      </c>
      <c r="C10" s="59">
        <v>36863910.699999996</v>
      </c>
      <c r="D10" s="59">
        <v>33631409.759999998</v>
      </c>
      <c r="E10" s="60">
        <v>0.91231258760617606</v>
      </c>
      <c r="F10" s="59">
        <v>33124548.820000004</v>
      </c>
      <c r="G10" s="60">
        <v>0.89856307133469726</v>
      </c>
    </row>
    <row r="11" spans="1:7" ht="15.75" x14ac:dyDescent="0.25">
      <c r="A11" s="90"/>
      <c r="B11" s="58" t="s">
        <v>53</v>
      </c>
      <c r="C11" s="59">
        <v>2583567.0499999998</v>
      </c>
      <c r="D11" s="59">
        <v>1613969.48</v>
      </c>
      <c r="E11" s="60">
        <v>0.62470586161098474</v>
      </c>
      <c r="F11" s="59">
        <v>1583202.96</v>
      </c>
      <c r="G11" s="60">
        <v>0.61279731834325724</v>
      </c>
    </row>
    <row r="12" spans="1:7" ht="15.75" x14ac:dyDescent="0.25">
      <c r="A12" s="89">
        <v>3</v>
      </c>
      <c r="B12" s="55" t="s">
        <v>63</v>
      </c>
      <c r="C12" s="56">
        <v>23751880.079999998</v>
      </c>
      <c r="D12" s="56">
        <v>21659725.109999996</v>
      </c>
      <c r="E12" s="57">
        <v>0.9119162372429761</v>
      </c>
      <c r="F12" s="56">
        <v>20922691.269999996</v>
      </c>
      <c r="G12" s="57">
        <v>0.88088568987082894</v>
      </c>
    </row>
    <row r="13" spans="1:7" ht="15.75" x14ac:dyDescent="0.25">
      <c r="A13" s="90"/>
      <c r="B13" s="58" t="s">
        <v>64</v>
      </c>
      <c r="C13" s="59">
        <v>5794230.9299999997</v>
      </c>
      <c r="D13" s="59">
        <v>5735329.8099999977</v>
      </c>
      <c r="E13" s="60">
        <v>0.98983452321600829</v>
      </c>
      <c r="F13" s="59">
        <v>5684754.2799999984</v>
      </c>
      <c r="G13" s="60">
        <v>0.98110592219699444</v>
      </c>
    </row>
    <row r="14" spans="1:7" ht="15.75" x14ac:dyDescent="0.25">
      <c r="A14" s="90"/>
      <c r="B14" s="58" t="s">
        <v>65</v>
      </c>
      <c r="C14" s="59">
        <v>4357649.1500000004</v>
      </c>
      <c r="D14" s="59">
        <v>3946051.2399999993</v>
      </c>
      <c r="E14" s="60">
        <v>0.90554588131538749</v>
      </c>
      <c r="F14" s="59">
        <v>3946051.2399999993</v>
      </c>
      <c r="G14" s="60">
        <v>0.90554588131538749</v>
      </c>
    </row>
    <row r="15" spans="1:7" ht="15.75" x14ac:dyDescent="0.25">
      <c r="A15" s="90"/>
      <c r="B15" s="58" t="s">
        <v>66</v>
      </c>
      <c r="C15" s="59">
        <v>13599999.999999996</v>
      </c>
      <c r="D15" s="59">
        <v>11978344.059999999</v>
      </c>
      <c r="E15" s="60">
        <v>0.88076059264705897</v>
      </c>
      <c r="F15" s="59">
        <v>11291885.75</v>
      </c>
      <c r="G15" s="60">
        <v>0.83028571691176489</v>
      </c>
    </row>
    <row r="16" spans="1:7" ht="15.75" x14ac:dyDescent="0.25">
      <c r="A16" s="89">
        <v>4</v>
      </c>
      <c r="B16" s="55" t="s">
        <v>67</v>
      </c>
      <c r="C16" s="56">
        <v>195392467.95999998</v>
      </c>
      <c r="D16" s="56">
        <v>170695877.66999999</v>
      </c>
      <c r="E16" s="57">
        <v>0.87360520828747712</v>
      </c>
      <c r="F16" s="56">
        <v>170675383.47999999</v>
      </c>
      <c r="G16" s="57">
        <v>0.87350032097931241</v>
      </c>
    </row>
    <row r="17" spans="1:7" ht="15.75" x14ac:dyDescent="0.25">
      <c r="A17" s="90"/>
      <c r="B17" s="58" t="s">
        <v>67</v>
      </c>
      <c r="C17" s="59">
        <v>194510071.03999999</v>
      </c>
      <c r="D17" s="59">
        <v>170045819.03</v>
      </c>
      <c r="E17" s="60">
        <v>0.87422629646272121</v>
      </c>
      <c r="F17" s="59">
        <v>170045819.03</v>
      </c>
      <c r="G17" s="60">
        <v>0.87422629646272121</v>
      </c>
    </row>
    <row r="18" spans="1:7" ht="15.75" x14ac:dyDescent="0.25">
      <c r="A18" s="90"/>
      <c r="B18" s="58" t="s">
        <v>68</v>
      </c>
      <c r="C18" s="59">
        <v>882396.92</v>
      </c>
      <c r="D18" s="59">
        <v>650058.64</v>
      </c>
      <c r="E18" s="60">
        <v>0.73669640641991363</v>
      </c>
      <c r="F18" s="59">
        <v>629564.45000000007</v>
      </c>
      <c r="G18" s="60">
        <v>0.71347081537863943</v>
      </c>
    </row>
    <row r="19" spans="1:7" ht="15.75" x14ac:dyDescent="0.25">
      <c r="A19" s="89">
        <v>5</v>
      </c>
      <c r="B19" s="55" t="s">
        <v>76</v>
      </c>
      <c r="C19" s="56">
        <v>9820339.3200000003</v>
      </c>
      <c r="D19" s="56">
        <v>8871863.0200000014</v>
      </c>
      <c r="E19" s="57">
        <v>0.90341715605810669</v>
      </c>
      <c r="F19" s="56">
        <v>8140749.6500000004</v>
      </c>
      <c r="G19" s="57">
        <v>0.82896826522283551</v>
      </c>
    </row>
    <row r="20" spans="1:7" ht="15.75" x14ac:dyDescent="0.25">
      <c r="A20" s="90"/>
      <c r="B20" s="58" t="s">
        <v>78</v>
      </c>
      <c r="C20" s="59">
        <v>2018847.33</v>
      </c>
      <c r="D20" s="59">
        <v>1909464.4899999998</v>
      </c>
      <c r="E20" s="60">
        <v>0.94581916206610817</v>
      </c>
      <c r="F20" s="59">
        <v>1909464.4899999998</v>
      </c>
      <c r="G20" s="60">
        <v>0.94581916206610817</v>
      </c>
    </row>
    <row r="21" spans="1:7" ht="15.75" x14ac:dyDescent="0.25">
      <c r="A21" s="90"/>
      <c r="B21" s="58" t="s">
        <v>77</v>
      </c>
      <c r="C21" s="59">
        <v>2216665.2000000002</v>
      </c>
      <c r="D21" s="59">
        <v>2105320.9900000012</v>
      </c>
      <c r="E21" s="60">
        <v>0.94976949608808803</v>
      </c>
      <c r="F21" s="59">
        <v>1950902.9100000006</v>
      </c>
      <c r="G21" s="60">
        <v>0.88010715826639063</v>
      </c>
    </row>
    <row r="22" spans="1:7" ht="15.75" x14ac:dyDescent="0.25">
      <c r="A22" s="90"/>
      <c r="B22" s="58" t="s">
        <v>79</v>
      </c>
      <c r="C22" s="59">
        <v>4145064.63</v>
      </c>
      <c r="D22" s="59">
        <v>3812364.4400000004</v>
      </c>
      <c r="E22" s="60">
        <v>0.91973582568723433</v>
      </c>
      <c r="F22" s="59">
        <v>3442706.2</v>
      </c>
      <c r="G22" s="60">
        <v>0.83055549365463099</v>
      </c>
    </row>
    <row r="23" spans="1:7" ht="15.75" x14ac:dyDescent="0.25">
      <c r="A23" s="90"/>
      <c r="B23" s="58" t="s">
        <v>80</v>
      </c>
      <c r="C23" s="59">
        <v>378843.20999999996</v>
      </c>
      <c r="D23" s="59">
        <v>327746.11999999994</v>
      </c>
      <c r="E23" s="60">
        <v>0.8651233844206947</v>
      </c>
      <c r="F23" s="59">
        <v>308715.20999999996</v>
      </c>
      <c r="G23" s="60">
        <v>0.81488911996073521</v>
      </c>
    </row>
    <row r="24" spans="1:7" ht="15.75" x14ac:dyDescent="0.25">
      <c r="A24" s="90"/>
      <c r="B24" s="58" t="s">
        <v>81</v>
      </c>
      <c r="C24" s="59">
        <v>1060918.95</v>
      </c>
      <c r="D24" s="59">
        <v>716966.9800000001</v>
      </c>
      <c r="E24" s="60">
        <v>0.67579807109676016</v>
      </c>
      <c r="F24" s="59">
        <v>528960.84</v>
      </c>
      <c r="G24" s="60">
        <v>0.49858741801152667</v>
      </c>
    </row>
    <row r="25" spans="1:7" ht="15.75" x14ac:dyDescent="0.25">
      <c r="A25" s="89">
        <v>6</v>
      </c>
      <c r="B25" s="55" t="s">
        <v>54</v>
      </c>
      <c r="C25" s="56">
        <v>56867734.590000004</v>
      </c>
      <c r="D25" s="56">
        <v>46862188.189999998</v>
      </c>
      <c r="E25" s="57">
        <v>0.8240558293356135</v>
      </c>
      <c r="F25" s="56">
        <v>43449809.74000001</v>
      </c>
      <c r="G25" s="57">
        <v>0.76405030116393124</v>
      </c>
    </row>
    <row r="26" spans="1:7" ht="15.75" x14ac:dyDescent="0.25">
      <c r="A26" s="90"/>
      <c r="B26" s="58" t="s">
        <v>55</v>
      </c>
      <c r="C26" s="59">
        <v>29985101.640000001</v>
      </c>
      <c r="D26" s="59">
        <v>29848034.699999996</v>
      </c>
      <c r="E26" s="60">
        <v>0.99542883190306886</v>
      </c>
      <c r="F26" s="59">
        <v>29771796.199999999</v>
      </c>
      <c r="G26" s="60">
        <v>0.99288628591088535</v>
      </c>
    </row>
    <row r="27" spans="1:7" ht="15.75" x14ac:dyDescent="0.25">
      <c r="A27" s="90"/>
      <c r="B27" s="58" t="s">
        <v>56</v>
      </c>
      <c r="C27" s="59">
        <v>477785.93000000005</v>
      </c>
      <c r="D27" s="59">
        <v>443243.05000000005</v>
      </c>
      <c r="E27" s="60">
        <v>0.92770218243973823</v>
      </c>
      <c r="F27" s="59">
        <v>416904.95000000007</v>
      </c>
      <c r="G27" s="60">
        <v>0.87257686721750061</v>
      </c>
    </row>
    <row r="28" spans="1:7" ht="15.75" x14ac:dyDescent="0.25">
      <c r="A28" s="90"/>
      <c r="B28" s="58" t="s">
        <v>57</v>
      </c>
      <c r="C28" s="59">
        <v>18094055.700000003</v>
      </c>
      <c r="D28" s="59">
        <v>14849460.300000001</v>
      </c>
      <c r="E28" s="60">
        <v>0.82068169492813037</v>
      </c>
      <c r="F28" s="59">
        <v>11599772.810000002</v>
      </c>
      <c r="G28" s="60">
        <v>0.64108196649355953</v>
      </c>
    </row>
    <row r="29" spans="1:7" ht="15.75" x14ac:dyDescent="0.25">
      <c r="A29" s="90"/>
      <c r="B29" s="58" t="s">
        <v>58</v>
      </c>
      <c r="C29" s="59">
        <v>8310791.3200000012</v>
      </c>
      <c r="D29" s="59">
        <v>1721450.1400000001</v>
      </c>
      <c r="E29" s="60">
        <v>0.2071343237625656</v>
      </c>
      <c r="F29" s="59">
        <v>1661335.7800000003</v>
      </c>
      <c r="G29" s="60">
        <v>0.19990103421343036</v>
      </c>
    </row>
    <row r="30" spans="1:7" ht="15.75" x14ac:dyDescent="0.25">
      <c r="A30" s="89">
        <v>7</v>
      </c>
      <c r="B30" s="55" t="s">
        <v>59</v>
      </c>
      <c r="C30" s="56">
        <v>487505.92999999993</v>
      </c>
      <c r="D30" s="56">
        <v>374737</v>
      </c>
      <c r="E30" s="57">
        <v>0.76868193172542532</v>
      </c>
      <c r="F30" s="56">
        <v>361626.74</v>
      </c>
      <c r="G30" s="57">
        <v>0.74178941782308172</v>
      </c>
    </row>
    <row r="31" spans="1:7" ht="15.75" x14ac:dyDescent="0.25">
      <c r="A31" s="90"/>
      <c r="B31" s="58" t="s">
        <v>60</v>
      </c>
      <c r="C31" s="59">
        <v>189769.60000000001</v>
      </c>
      <c r="D31" s="59">
        <v>189769.60000000001</v>
      </c>
      <c r="E31" s="60">
        <v>1</v>
      </c>
      <c r="F31" s="59">
        <v>189769.60000000001</v>
      </c>
      <c r="G31" s="60">
        <v>1</v>
      </c>
    </row>
    <row r="32" spans="1:7" ht="15.75" x14ac:dyDescent="0.25">
      <c r="A32" s="90"/>
      <c r="B32" s="58" t="s">
        <v>61</v>
      </c>
      <c r="C32" s="59">
        <v>171383.33</v>
      </c>
      <c r="D32" s="59">
        <v>158571.19</v>
      </c>
      <c r="E32" s="60">
        <v>0.92524278761534162</v>
      </c>
      <c r="F32" s="59">
        <v>145460.93</v>
      </c>
      <c r="G32" s="60">
        <v>0.84874608283080977</v>
      </c>
    </row>
    <row r="33" spans="1:7" ht="15.75" x14ac:dyDescent="0.25">
      <c r="A33" s="90"/>
      <c r="B33" s="58" t="s">
        <v>62</v>
      </c>
      <c r="C33" s="59">
        <v>126353</v>
      </c>
      <c r="D33" s="59">
        <v>26396.21</v>
      </c>
      <c r="E33" s="60">
        <v>0.20890845488433199</v>
      </c>
      <c r="F33" s="59">
        <v>26396.21</v>
      </c>
      <c r="G33" s="60">
        <v>0.20890845488433199</v>
      </c>
    </row>
    <row r="34" spans="1:7" ht="15.75" x14ac:dyDescent="0.25">
      <c r="A34" s="89">
        <v>8</v>
      </c>
      <c r="B34" s="55" t="s">
        <v>99</v>
      </c>
      <c r="C34" s="56">
        <v>38263570.539999984</v>
      </c>
      <c r="D34" s="56">
        <v>28722986.239999998</v>
      </c>
      <c r="E34" s="57">
        <v>0.75066142115445134</v>
      </c>
      <c r="F34" s="56">
        <v>27191012.440000001</v>
      </c>
      <c r="G34" s="57">
        <v>0.71062402322269003</v>
      </c>
    </row>
    <row r="35" spans="1:7" ht="15.75" x14ac:dyDescent="0.25">
      <c r="A35" s="90"/>
      <c r="B35" s="58" t="s">
        <v>100</v>
      </c>
      <c r="C35" s="59">
        <v>4135470.52</v>
      </c>
      <c r="D35" s="59">
        <v>4088054.04</v>
      </c>
      <c r="E35" s="60">
        <v>0.98853419948934851</v>
      </c>
      <c r="F35" s="59">
        <v>4066429.1</v>
      </c>
      <c r="G35" s="60">
        <v>0.98330506295085385</v>
      </c>
    </row>
    <row r="36" spans="1:7" ht="15.75" x14ac:dyDescent="0.25">
      <c r="A36" s="90"/>
      <c r="B36" s="58" t="s">
        <v>101</v>
      </c>
      <c r="C36" s="59">
        <v>267139.46999999997</v>
      </c>
      <c r="D36" s="59">
        <v>227957</v>
      </c>
      <c r="E36" s="60">
        <v>0.85332579270296527</v>
      </c>
      <c r="F36" s="59">
        <v>227957</v>
      </c>
      <c r="G36" s="60">
        <v>0.85332579270296527</v>
      </c>
    </row>
    <row r="37" spans="1:7" ht="15.75" x14ac:dyDescent="0.25">
      <c r="A37" s="90"/>
      <c r="B37" s="58" t="s">
        <v>104</v>
      </c>
      <c r="C37" s="59">
        <v>8769731.3299999963</v>
      </c>
      <c r="D37" s="59">
        <v>6857790.9800000004</v>
      </c>
      <c r="E37" s="60">
        <v>0.78198415914299202</v>
      </c>
      <c r="F37" s="59">
        <v>6857790.9800000004</v>
      </c>
      <c r="G37" s="60">
        <v>0.78198415914299202</v>
      </c>
    </row>
    <row r="38" spans="1:7" ht="15.75" x14ac:dyDescent="0.25">
      <c r="A38" s="90"/>
      <c r="B38" s="58" t="s">
        <v>102</v>
      </c>
      <c r="C38" s="59">
        <v>5400000</v>
      </c>
      <c r="D38" s="59">
        <v>4598107.3000000007</v>
      </c>
      <c r="E38" s="60">
        <v>0.85150135185185194</v>
      </c>
      <c r="F38" s="59">
        <v>4139871.9499999997</v>
      </c>
      <c r="G38" s="60">
        <v>0.76664295370370361</v>
      </c>
    </row>
    <row r="39" spans="1:7" ht="15.75" x14ac:dyDescent="0.25">
      <c r="A39" s="90"/>
      <c r="B39" s="58" t="s">
        <v>105</v>
      </c>
      <c r="C39" s="59">
        <v>6502315.7199999969</v>
      </c>
      <c r="D39" s="59">
        <v>5114326.0199999996</v>
      </c>
      <c r="E39" s="60">
        <v>0.78653917161684694</v>
      </c>
      <c r="F39" s="59">
        <v>4555759.3100000005</v>
      </c>
      <c r="G39" s="60">
        <v>0.70063643572201117</v>
      </c>
    </row>
    <row r="40" spans="1:7" ht="15.75" x14ac:dyDescent="0.25">
      <c r="A40" s="90"/>
      <c r="B40" s="58" t="s">
        <v>103</v>
      </c>
      <c r="C40" s="59">
        <v>3589365.0599999996</v>
      </c>
      <c r="D40" s="59">
        <v>2798419.0999999996</v>
      </c>
      <c r="E40" s="60">
        <v>0.77964181776483887</v>
      </c>
      <c r="F40" s="59">
        <v>2393698.6800000006</v>
      </c>
      <c r="G40" s="60">
        <v>0.66688638240658671</v>
      </c>
    </row>
    <row r="41" spans="1:7" ht="15.75" x14ac:dyDescent="0.25">
      <c r="A41" s="90"/>
      <c r="B41" s="58" t="s">
        <v>106</v>
      </c>
      <c r="C41" s="59">
        <v>9599548.4399999958</v>
      </c>
      <c r="D41" s="59">
        <v>5038331.8</v>
      </c>
      <c r="E41" s="60">
        <v>0.52485091684166785</v>
      </c>
      <c r="F41" s="59">
        <v>4949505.419999999</v>
      </c>
      <c r="G41" s="60">
        <v>0.51559773367839801</v>
      </c>
    </row>
    <row r="42" spans="1:7" ht="15.75" x14ac:dyDescent="0.25">
      <c r="A42" s="89">
        <v>9</v>
      </c>
      <c r="B42" s="55" t="s">
        <v>93</v>
      </c>
      <c r="C42" s="56">
        <v>19262002.079999994</v>
      </c>
      <c r="D42" s="56">
        <v>18067226.139999997</v>
      </c>
      <c r="E42" s="57">
        <v>0.93797239066646376</v>
      </c>
      <c r="F42" s="56">
        <v>13521590.790000005</v>
      </c>
      <c r="G42" s="57">
        <v>0.70198262536995892</v>
      </c>
    </row>
    <row r="43" spans="1:7" ht="15.75" x14ac:dyDescent="0.25">
      <c r="A43" s="90"/>
      <c r="B43" s="58" t="s">
        <v>94</v>
      </c>
      <c r="C43" s="59">
        <v>988342.32000000007</v>
      </c>
      <c r="D43" s="59">
        <v>908126.94999999984</v>
      </c>
      <c r="E43" s="60">
        <v>0.91883847491221438</v>
      </c>
      <c r="F43" s="59">
        <v>908126.94999999984</v>
      </c>
      <c r="G43" s="60">
        <v>0.91883847491221438</v>
      </c>
    </row>
    <row r="44" spans="1:7" ht="15.75" x14ac:dyDescent="0.25">
      <c r="A44" s="90"/>
      <c r="B44" s="58" t="s">
        <v>95</v>
      </c>
      <c r="C44" s="59">
        <v>1200000</v>
      </c>
      <c r="D44" s="59">
        <v>990076.91999999993</v>
      </c>
      <c r="E44" s="60">
        <v>0.82506409999999997</v>
      </c>
      <c r="F44" s="59">
        <v>954450.54</v>
      </c>
      <c r="G44" s="60">
        <v>0.79537544999999998</v>
      </c>
    </row>
    <row r="45" spans="1:7" ht="15.75" x14ac:dyDescent="0.25">
      <c r="A45" s="90"/>
      <c r="B45" s="58" t="s">
        <v>96</v>
      </c>
      <c r="C45" s="59">
        <v>17073659.759999994</v>
      </c>
      <c r="D45" s="59">
        <v>16169022.269999998</v>
      </c>
      <c r="E45" s="60">
        <v>0.94701560750792446</v>
      </c>
      <c r="F45" s="59">
        <v>11659013.300000004</v>
      </c>
      <c r="G45" s="60">
        <v>0.68286550533908541</v>
      </c>
    </row>
    <row r="46" spans="1:7" ht="15.75" x14ac:dyDescent="0.25">
      <c r="A46" s="89">
        <v>10</v>
      </c>
      <c r="B46" s="55" t="s">
        <v>97</v>
      </c>
      <c r="C46" s="56">
        <v>3126160</v>
      </c>
      <c r="D46" s="56">
        <v>2265657.12</v>
      </c>
      <c r="E46" s="57">
        <v>0.72474125444634951</v>
      </c>
      <c r="F46" s="56">
        <v>2194082.29</v>
      </c>
      <c r="G46" s="57">
        <v>0.70184580763620541</v>
      </c>
    </row>
    <row r="47" spans="1:7" ht="15.75" x14ac:dyDescent="0.25">
      <c r="A47" s="90"/>
      <c r="B47" s="58" t="s">
        <v>98</v>
      </c>
      <c r="C47" s="59">
        <v>3126160</v>
      </c>
      <c r="D47" s="59">
        <v>2265657.12</v>
      </c>
      <c r="E47" s="60">
        <v>0.72474125444634951</v>
      </c>
      <c r="F47" s="59">
        <v>2194082.29</v>
      </c>
      <c r="G47" s="60">
        <v>0.70184580763620541</v>
      </c>
    </row>
    <row r="48" spans="1:7" ht="15.75" x14ac:dyDescent="0.25">
      <c r="A48" s="89">
        <v>11</v>
      </c>
      <c r="B48" s="55" t="s">
        <v>107</v>
      </c>
      <c r="C48" s="56">
        <v>56666697.550000004</v>
      </c>
      <c r="D48" s="56">
        <v>43707741.509999998</v>
      </c>
      <c r="E48" s="57">
        <v>0.77131266510518559</v>
      </c>
      <c r="F48" s="56">
        <v>37882926.759999998</v>
      </c>
      <c r="G48" s="57">
        <v>0.66852187259675522</v>
      </c>
    </row>
    <row r="49" spans="1:7" ht="15.75" x14ac:dyDescent="0.25">
      <c r="A49" s="90"/>
      <c r="B49" s="58" t="s">
        <v>108</v>
      </c>
      <c r="C49" s="59">
        <v>205269.43000000002</v>
      </c>
      <c r="D49" s="59">
        <v>197168.43000000002</v>
      </c>
      <c r="E49" s="60">
        <v>0.96053479565856448</v>
      </c>
      <c r="F49" s="59">
        <v>194768.43000000002</v>
      </c>
      <c r="G49" s="60">
        <v>0.94884284523029072</v>
      </c>
    </row>
    <row r="50" spans="1:7" ht="15.75" x14ac:dyDescent="0.25">
      <c r="A50" s="90"/>
      <c r="B50" s="58" t="s">
        <v>110</v>
      </c>
      <c r="C50" s="59">
        <v>4779183.68</v>
      </c>
      <c r="D50" s="59">
        <v>4232317.88</v>
      </c>
      <c r="E50" s="60">
        <v>0.88557338729445945</v>
      </c>
      <c r="F50" s="59">
        <v>4207954.78</v>
      </c>
      <c r="G50" s="60">
        <v>0.88047563386389882</v>
      </c>
    </row>
    <row r="51" spans="1:7" ht="15.75" x14ac:dyDescent="0.25">
      <c r="A51" s="90"/>
      <c r="B51" s="58" t="s">
        <v>109</v>
      </c>
      <c r="C51" s="59">
        <v>5052252.2200000016</v>
      </c>
      <c r="D51" s="59">
        <v>4417926.68</v>
      </c>
      <c r="E51" s="60">
        <v>0.8744469768375891</v>
      </c>
      <c r="F51" s="59">
        <v>4344630.51</v>
      </c>
      <c r="G51" s="60">
        <v>0.85993935393827159</v>
      </c>
    </row>
    <row r="52" spans="1:7" ht="15.75" x14ac:dyDescent="0.25">
      <c r="A52" s="90"/>
      <c r="B52" s="58" t="s">
        <v>112</v>
      </c>
      <c r="C52" s="59">
        <v>7240623.3400000036</v>
      </c>
      <c r="D52" s="59">
        <v>6760986.4600000028</v>
      </c>
      <c r="E52" s="60">
        <v>0.93375751541303065</v>
      </c>
      <c r="F52" s="59">
        <v>5712580.2500000019</v>
      </c>
      <c r="G52" s="60">
        <v>0.78896249421531139</v>
      </c>
    </row>
    <row r="53" spans="1:7" ht="15.75" x14ac:dyDescent="0.25">
      <c r="A53" s="90"/>
      <c r="B53" s="58" t="s">
        <v>113</v>
      </c>
      <c r="C53" s="59">
        <v>5040599.3899999997</v>
      </c>
      <c r="D53" s="59">
        <v>4064021.64</v>
      </c>
      <c r="E53" s="60">
        <v>0.80625761453341771</v>
      </c>
      <c r="F53" s="59">
        <v>3828704.09</v>
      </c>
      <c r="G53" s="60">
        <v>0.75957317647495093</v>
      </c>
    </row>
    <row r="54" spans="1:7" ht="15.75" x14ac:dyDescent="0.25">
      <c r="A54" s="90"/>
      <c r="B54" s="58" t="s">
        <v>114</v>
      </c>
      <c r="C54" s="59">
        <v>3502077.5799999996</v>
      </c>
      <c r="D54" s="59">
        <v>3380105.0199999996</v>
      </c>
      <c r="E54" s="60">
        <v>0.96517137121788144</v>
      </c>
      <c r="F54" s="59">
        <v>2288619.5399999996</v>
      </c>
      <c r="G54" s="60">
        <v>0.65350338127004026</v>
      </c>
    </row>
    <row r="55" spans="1:7" ht="15.75" x14ac:dyDescent="0.25">
      <c r="A55" s="90"/>
      <c r="B55" s="58" t="s">
        <v>115</v>
      </c>
      <c r="C55" s="59">
        <v>3532199.09</v>
      </c>
      <c r="D55" s="59">
        <v>3359710.6200000006</v>
      </c>
      <c r="E55" s="60">
        <v>0.95116683244488376</v>
      </c>
      <c r="F55" s="59">
        <v>2194827.8099999996</v>
      </c>
      <c r="G55" s="60">
        <v>0.62137715176185038</v>
      </c>
    </row>
    <row r="56" spans="1:7" ht="15.75" x14ac:dyDescent="0.25">
      <c r="A56" s="90"/>
      <c r="B56" s="58" t="s">
        <v>116</v>
      </c>
      <c r="C56" s="59">
        <v>5690119.2300000004</v>
      </c>
      <c r="D56" s="59">
        <v>5020008.6499999994</v>
      </c>
      <c r="E56" s="60">
        <v>0.88223259427201828</v>
      </c>
      <c r="F56" s="59">
        <v>3397645.3900000006</v>
      </c>
      <c r="G56" s="60">
        <v>0.59711321549935259</v>
      </c>
    </row>
    <row r="57" spans="1:7" ht="15.75" x14ac:dyDescent="0.25">
      <c r="A57" s="90"/>
      <c r="B57" s="58" t="s">
        <v>117</v>
      </c>
      <c r="C57" s="59">
        <v>4911989.5899999989</v>
      </c>
      <c r="D57" s="59">
        <v>3227345.1600000006</v>
      </c>
      <c r="E57" s="60">
        <v>0.65703420189862438</v>
      </c>
      <c r="F57" s="59">
        <v>2703492.99</v>
      </c>
      <c r="G57" s="60">
        <v>0.55038654713435597</v>
      </c>
    </row>
    <row r="58" spans="1:7" ht="15.75" x14ac:dyDescent="0.25">
      <c r="A58" s="90"/>
      <c r="B58" s="58" t="s">
        <v>118</v>
      </c>
      <c r="C58" s="59">
        <v>16542384</v>
      </c>
      <c r="D58" s="59">
        <v>8948838.9299999997</v>
      </c>
      <c r="E58" s="60">
        <v>0.54096428483343151</v>
      </c>
      <c r="F58" s="59">
        <v>8924530.9299999997</v>
      </c>
      <c r="G58" s="60">
        <v>0.53949484729649611</v>
      </c>
    </row>
    <row r="59" spans="1:7" ht="15.75" x14ac:dyDescent="0.25">
      <c r="A59" s="90"/>
      <c r="B59" s="58" t="s">
        <v>111</v>
      </c>
      <c r="C59" s="59">
        <v>170000</v>
      </c>
      <c r="D59" s="59">
        <v>99312.04</v>
      </c>
      <c r="E59" s="60">
        <v>0.58418847058823531</v>
      </c>
      <c r="F59" s="59">
        <v>85172.04</v>
      </c>
      <c r="G59" s="60">
        <v>0.50101200000000001</v>
      </c>
    </row>
    <row r="60" spans="1:7" ht="15.75" x14ac:dyDescent="0.25">
      <c r="A60" s="89">
        <v>12</v>
      </c>
      <c r="B60" s="55" t="s">
        <v>82</v>
      </c>
      <c r="C60" s="56">
        <v>12131956.42</v>
      </c>
      <c r="D60" s="56">
        <v>9049823.6300000008</v>
      </c>
      <c r="E60" s="57">
        <v>0.74594923660301116</v>
      </c>
      <c r="F60" s="56">
        <v>7879735.0100000007</v>
      </c>
      <c r="G60" s="57">
        <v>0.6495024163629497</v>
      </c>
    </row>
    <row r="61" spans="1:7" ht="15.75" x14ac:dyDescent="0.25">
      <c r="A61" s="90"/>
      <c r="B61" s="58" t="s">
        <v>84</v>
      </c>
      <c r="C61" s="59">
        <v>554346</v>
      </c>
      <c r="D61" s="59">
        <v>550008.22</v>
      </c>
      <c r="E61" s="60">
        <v>0.99217495932143462</v>
      </c>
      <c r="F61" s="59">
        <v>548132.92000000004</v>
      </c>
      <c r="G61" s="60">
        <v>0.98879205406009973</v>
      </c>
    </row>
    <row r="62" spans="1:7" ht="15.75" x14ac:dyDescent="0.25">
      <c r="A62" s="90"/>
      <c r="B62" s="58" t="s">
        <v>89</v>
      </c>
      <c r="C62" s="59">
        <v>95714</v>
      </c>
      <c r="D62" s="59">
        <v>94286.319999999992</v>
      </c>
      <c r="E62" s="60">
        <v>0.98508389577282307</v>
      </c>
      <c r="F62" s="59">
        <v>94248.84</v>
      </c>
      <c r="G62" s="60">
        <v>0.98469231251436573</v>
      </c>
    </row>
    <row r="63" spans="1:7" ht="15.75" x14ac:dyDescent="0.25">
      <c r="A63" s="90"/>
      <c r="B63" s="58" t="s">
        <v>83</v>
      </c>
      <c r="C63" s="59">
        <v>263214</v>
      </c>
      <c r="D63" s="59">
        <v>252950</v>
      </c>
      <c r="E63" s="60">
        <v>0.96100511370975705</v>
      </c>
      <c r="F63" s="59">
        <v>252929.00999999998</v>
      </c>
      <c r="G63" s="60">
        <v>0.96092536871139067</v>
      </c>
    </row>
    <row r="64" spans="1:7" ht="15.75" x14ac:dyDescent="0.25">
      <c r="A64" s="90"/>
      <c r="B64" s="58" t="s">
        <v>87</v>
      </c>
      <c r="C64" s="59">
        <v>252920.28</v>
      </c>
      <c r="D64" s="59">
        <v>232368.76</v>
      </c>
      <c r="E64" s="60">
        <v>0.91874309169671964</v>
      </c>
      <c r="F64" s="59">
        <v>232368.76</v>
      </c>
      <c r="G64" s="60">
        <v>0.91874309169671964</v>
      </c>
    </row>
    <row r="65" spans="1:7" ht="15.75" x14ac:dyDescent="0.25">
      <c r="A65" s="90"/>
      <c r="B65" s="58" t="s">
        <v>91</v>
      </c>
      <c r="C65" s="59">
        <v>131366</v>
      </c>
      <c r="D65" s="59">
        <v>121407.29</v>
      </c>
      <c r="E65" s="60">
        <v>0.92419111490035466</v>
      </c>
      <c r="F65" s="59">
        <v>119111.94</v>
      </c>
      <c r="G65" s="60">
        <v>0.9067181766971667</v>
      </c>
    </row>
    <row r="66" spans="1:7" ht="15.75" x14ac:dyDescent="0.25">
      <c r="A66" s="90"/>
      <c r="B66" s="58" t="s">
        <v>85</v>
      </c>
      <c r="C66" s="59">
        <v>95714</v>
      </c>
      <c r="D66" s="59">
        <v>76878.16</v>
      </c>
      <c r="E66" s="60">
        <v>0.80320705434941597</v>
      </c>
      <c r="F66" s="59">
        <v>76878.16</v>
      </c>
      <c r="G66" s="60">
        <v>0.80320705434941597</v>
      </c>
    </row>
    <row r="67" spans="1:7" ht="15.75" x14ac:dyDescent="0.25">
      <c r="A67" s="90"/>
      <c r="B67" s="58" t="s">
        <v>86</v>
      </c>
      <c r="C67" s="59">
        <v>220714</v>
      </c>
      <c r="D67" s="59">
        <v>164446.06999999998</v>
      </c>
      <c r="E67" s="60">
        <v>0.74506406480785081</v>
      </c>
      <c r="F67" s="59">
        <v>164442.19999999998</v>
      </c>
      <c r="G67" s="60">
        <v>0.74504653080457051</v>
      </c>
    </row>
    <row r="68" spans="1:7" ht="15.75" x14ac:dyDescent="0.25">
      <c r="A68" s="90"/>
      <c r="B68" s="58" t="s">
        <v>90</v>
      </c>
      <c r="C68" s="59">
        <v>165011.96</v>
      </c>
      <c r="D68" s="59">
        <v>118042.62</v>
      </c>
      <c r="E68" s="60">
        <v>0.71535796556807152</v>
      </c>
      <c r="F68" s="59">
        <v>118042.62</v>
      </c>
      <c r="G68" s="60">
        <v>0.71535796556807152</v>
      </c>
    </row>
    <row r="69" spans="1:7" ht="15.75" x14ac:dyDescent="0.25">
      <c r="A69" s="90"/>
      <c r="B69" s="58" t="s">
        <v>92</v>
      </c>
      <c r="C69" s="59">
        <v>10148956.18</v>
      </c>
      <c r="D69" s="59">
        <v>7316269.4200000009</v>
      </c>
      <c r="E69" s="60">
        <v>0.72088885696617533</v>
      </c>
      <c r="F69" s="59">
        <v>6153853.290000001</v>
      </c>
      <c r="G69" s="60">
        <v>0.60635332154917243</v>
      </c>
    </row>
    <row r="70" spans="1:7" ht="15.75" x14ac:dyDescent="0.25">
      <c r="A70" s="90"/>
      <c r="B70" s="58" t="s">
        <v>88</v>
      </c>
      <c r="C70" s="59">
        <v>204000</v>
      </c>
      <c r="D70" s="59">
        <v>123166.76999999999</v>
      </c>
      <c r="E70" s="60">
        <v>0.60375867647058823</v>
      </c>
      <c r="F70" s="59">
        <v>119727.26999999999</v>
      </c>
      <c r="G70" s="60">
        <v>0.58689838235294112</v>
      </c>
    </row>
    <row r="71" spans="1:7" ht="15.75" x14ac:dyDescent="0.25">
      <c r="A71" s="89">
        <v>13</v>
      </c>
      <c r="B71" s="55" t="s">
        <v>69</v>
      </c>
      <c r="C71" s="56">
        <v>814527.43</v>
      </c>
      <c r="D71" s="56">
        <v>533989.57999999996</v>
      </c>
      <c r="E71" s="57">
        <v>0.65558207168050819</v>
      </c>
      <c r="F71" s="56">
        <v>490691.79999999993</v>
      </c>
      <c r="G71" s="57">
        <v>0.60242513870895686</v>
      </c>
    </row>
    <row r="72" spans="1:7" ht="15.75" x14ac:dyDescent="0.25">
      <c r="A72" s="90"/>
      <c r="B72" s="58" t="s">
        <v>71</v>
      </c>
      <c r="C72" s="59">
        <v>444527.43000000005</v>
      </c>
      <c r="D72" s="59">
        <v>396835.77999999997</v>
      </c>
      <c r="E72" s="60">
        <v>0.89271381970736863</v>
      </c>
      <c r="F72" s="59">
        <v>396633.42999999993</v>
      </c>
      <c r="G72" s="60">
        <v>0.89225861720164246</v>
      </c>
    </row>
    <row r="73" spans="1:7" ht="15.75" x14ac:dyDescent="0.25">
      <c r="A73" s="90"/>
      <c r="B73" s="58" t="s">
        <v>75</v>
      </c>
      <c r="C73" s="59">
        <v>300000</v>
      </c>
      <c r="D73" s="59">
        <v>137153.79999999999</v>
      </c>
      <c r="E73" s="60">
        <v>0.45717933333333327</v>
      </c>
      <c r="F73" s="59">
        <v>94058.37</v>
      </c>
      <c r="G73" s="60">
        <v>0.31352789999999997</v>
      </c>
    </row>
    <row r="74" spans="1:7" ht="15.75" x14ac:dyDescent="0.25">
      <c r="A74" s="90"/>
      <c r="B74" s="58" t="s">
        <v>74</v>
      </c>
      <c r="C74" s="59">
        <v>70000</v>
      </c>
      <c r="D74" s="59">
        <v>0</v>
      </c>
      <c r="E74" s="60">
        <v>0</v>
      </c>
      <c r="F74" s="59">
        <v>0</v>
      </c>
      <c r="G74" s="60">
        <v>0</v>
      </c>
    </row>
    <row r="75" spans="1:7" ht="15.75" x14ac:dyDescent="0.25">
      <c r="A75" s="89">
        <v>14</v>
      </c>
      <c r="B75" s="55" t="s">
        <v>125</v>
      </c>
      <c r="C75" s="56">
        <v>507028041.1099999</v>
      </c>
      <c r="D75" s="56">
        <v>334117911.66999996</v>
      </c>
      <c r="E75" s="57">
        <v>0.65897324127979162</v>
      </c>
      <c r="F75" s="56">
        <v>267594818.13000003</v>
      </c>
      <c r="G75" s="57">
        <v>0.5277712403128122</v>
      </c>
    </row>
    <row r="76" spans="1:7" ht="15.75" x14ac:dyDescent="0.25">
      <c r="A76" s="90"/>
      <c r="B76" s="58" t="s">
        <v>126</v>
      </c>
      <c r="C76" s="59">
        <v>94355574.609999999</v>
      </c>
      <c r="D76" s="59">
        <v>78281132.839999989</v>
      </c>
      <c r="E76" s="60">
        <v>0.82963972360466753</v>
      </c>
      <c r="F76" s="59">
        <v>77525208.920000002</v>
      </c>
      <c r="G76" s="60">
        <v>0.82162828471380767</v>
      </c>
    </row>
    <row r="77" spans="1:7" ht="15.75" x14ac:dyDescent="0.25">
      <c r="A77" s="90"/>
      <c r="B77" s="58" t="s">
        <v>128</v>
      </c>
      <c r="C77" s="59">
        <v>45988181.090000004</v>
      </c>
      <c r="D77" s="59">
        <v>32603818.130000003</v>
      </c>
      <c r="E77" s="60">
        <v>0.70896081030457647</v>
      </c>
      <c r="F77" s="59">
        <v>31579069.970000003</v>
      </c>
      <c r="G77" s="60">
        <v>0.68667795119356834</v>
      </c>
    </row>
    <row r="78" spans="1:7" ht="15.75" x14ac:dyDescent="0.25">
      <c r="A78" s="90"/>
      <c r="B78" s="58" t="s">
        <v>129</v>
      </c>
      <c r="C78" s="59">
        <v>207344328.55999988</v>
      </c>
      <c r="D78" s="59">
        <v>127483692.13000001</v>
      </c>
      <c r="E78" s="60">
        <v>0.61484050716684857</v>
      </c>
      <c r="F78" s="59">
        <v>111238513.25000001</v>
      </c>
      <c r="G78" s="60">
        <v>0.53649170933465185</v>
      </c>
    </row>
    <row r="79" spans="1:7" ht="15.75" x14ac:dyDescent="0.25">
      <c r="A79" s="90"/>
      <c r="B79" s="58" t="s">
        <v>127</v>
      </c>
      <c r="C79" s="59">
        <v>14715800.34</v>
      </c>
      <c r="D79" s="59">
        <v>9292492.9199999999</v>
      </c>
      <c r="E79" s="60">
        <v>0.63146364487845452</v>
      </c>
      <c r="F79" s="59">
        <v>6992229</v>
      </c>
      <c r="G79" s="60">
        <v>0.47515111909978525</v>
      </c>
    </row>
    <row r="80" spans="1:7" ht="15.75" x14ac:dyDescent="0.25">
      <c r="A80" s="90"/>
      <c r="B80" s="58" t="s">
        <v>130</v>
      </c>
      <c r="C80" s="59">
        <v>144624156.50999999</v>
      </c>
      <c r="D80" s="59">
        <v>86456775.649999991</v>
      </c>
      <c r="E80" s="60">
        <v>0.59780314531356982</v>
      </c>
      <c r="F80" s="59">
        <v>40259796.990000002</v>
      </c>
      <c r="G80" s="60">
        <v>0.27837532789493746</v>
      </c>
    </row>
    <row r="81" spans="1:7" ht="15.75" x14ac:dyDescent="0.25">
      <c r="A81" s="89">
        <v>15</v>
      </c>
      <c r="B81" s="55" t="s">
        <v>119</v>
      </c>
      <c r="C81" s="56">
        <v>74789913.820000008</v>
      </c>
      <c r="D81" s="56">
        <v>46820606.890000001</v>
      </c>
      <c r="E81" s="57">
        <v>0.62602835728204076</v>
      </c>
      <c r="F81" s="56">
        <v>36564842.660000004</v>
      </c>
      <c r="G81" s="57">
        <v>0.48890071926011469</v>
      </c>
    </row>
    <row r="82" spans="1:7" ht="15.75" x14ac:dyDescent="0.25">
      <c r="A82" s="90"/>
      <c r="B82" s="58" t="s">
        <v>120</v>
      </c>
      <c r="C82" s="59">
        <v>73740</v>
      </c>
      <c r="D82" s="59">
        <v>73740</v>
      </c>
      <c r="E82" s="60">
        <v>1</v>
      </c>
      <c r="F82" s="59">
        <v>73740</v>
      </c>
      <c r="G82" s="60">
        <v>1</v>
      </c>
    </row>
    <row r="83" spans="1:7" ht="15.75" x14ac:dyDescent="0.25">
      <c r="A83" s="90"/>
      <c r="B83" s="58" t="s">
        <v>121</v>
      </c>
      <c r="C83" s="59">
        <v>1147785.8899999999</v>
      </c>
      <c r="D83" s="59">
        <v>1054400.8700000001</v>
      </c>
      <c r="E83" s="60">
        <v>0.91863898936760779</v>
      </c>
      <c r="F83" s="59">
        <v>1049838.3700000001</v>
      </c>
      <c r="G83" s="60">
        <v>0.91466394485821756</v>
      </c>
    </row>
    <row r="84" spans="1:7" ht="15.75" x14ac:dyDescent="0.25">
      <c r="A84" s="90"/>
      <c r="B84" s="58" t="s">
        <v>124</v>
      </c>
      <c r="C84" s="59">
        <v>20835971.030000005</v>
      </c>
      <c r="D84" s="59">
        <v>12943898.780000001</v>
      </c>
      <c r="E84" s="60">
        <v>0.62122848804901598</v>
      </c>
      <c r="F84" s="59">
        <v>11831537.460000001</v>
      </c>
      <c r="G84" s="60">
        <v>0.56784190393453426</v>
      </c>
    </row>
    <row r="85" spans="1:7" ht="15.75" x14ac:dyDescent="0.25">
      <c r="A85" s="90"/>
      <c r="B85" s="58" t="s">
        <v>122</v>
      </c>
      <c r="C85" s="59">
        <v>2257065.0700000003</v>
      </c>
      <c r="D85" s="59">
        <v>1390447.76</v>
      </c>
      <c r="E85" s="60">
        <v>0.61604238995200955</v>
      </c>
      <c r="F85" s="59">
        <v>1210651.5</v>
      </c>
      <c r="G85" s="60">
        <v>0.53638307379414618</v>
      </c>
    </row>
    <row r="86" spans="1:7" ht="15.75" x14ac:dyDescent="0.25">
      <c r="A86" s="90"/>
      <c r="B86" s="58" t="s">
        <v>123</v>
      </c>
      <c r="C86" s="59">
        <v>50475351.830000006</v>
      </c>
      <c r="D86" s="59">
        <v>31358119.48</v>
      </c>
      <c r="E86" s="60">
        <v>0.62125608525946552</v>
      </c>
      <c r="F86" s="59">
        <v>22399075.330000002</v>
      </c>
      <c r="G86" s="60">
        <v>0.44376263894979173</v>
      </c>
    </row>
    <row r="87" spans="1:7" x14ac:dyDescent="0.25">
      <c r="A87" s="87" t="s">
        <v>131</v>
      </c>
      <c r="B87" s="88"/>
      <c r="C87" s="61">
        <v>1099109517.5600002</v>
      </c>
      <c r="D87" s="61">
        <v>826132971.38000023</v>
      </c>
      <c r="E87" s="62">
        <v>0.75163844747154773</v>
      </c>
      <c r="F87" s="61">
        <v>730306952.10000038</v>
      </c>
      <c r="G87" s="62">
        <v>0.66445330554617243</v>
      </c>
    </row>
    <row r="88" spans="1:7" ht="6.95" customHeight="1" x14ac:dyDescent="0.25"/>
    <row r="89" spans="1:7" ht="15.75" x14ac:dyDescent="0.25">
      <c r="B89" s="63" t="s">
        <v>132</v>
      </c>
      <c r="C89" s="64">
        <v>3774000</v>
      </c>
      <c r="D89" s="64">
        <v>3774000</v>
      </c>
      <c r="E89" s="65">
        <v>1</v>
      </c>
      <c r="F89" s="64">
        <v>0</v>
      </c>
      <c r="G89" s="65">
        <v>0</v>
      </c>
    </row>
    <row r="90" spans="1:7" ht="6.95" customHeight="1" x14ac:dyDescent="0.25"/>
    <row r="91" spans="1:7" x14ac:dyDescent="0.25">
      <c r="A91" s="87" t="s">
        <v>133</v>
      </c>
      <c r="B91" s="88"/>
      <c r="C91" s="61">
        <f>+C87+C89</f>
        <v>1102883517.5600002</v>
      </c>
      <c r="D91" s="61">
        <f>+D87+D89</f>
        <v>829906971.38000023</v>
      </c>
      <c r="E91" s="62">
        <f>+D91/C91</f>
        <v>0.75248832552695288</v>
      </c>
      <c r="F91" s="61">
        <f>+F87+F89</f>
        <v>730306952.10000038</v>
      </c>
      <c r="G91" s="62">
        <f>+F91/C91</f>
        <v>0.66217958693926127</v>
      </c>
    </row>
    <row r="92" spans="1:7" ht="15.75" x14ac:dyDescent="0.25">
      <c r="A92" s="66"/>
      <c r="B92" s="66"/>
      <c r="C92" s="66"/>
      <c r="D92" s="66"/>
      <c r="E92" s="66"/>
      <c r="F92" s="66"/>
      <c r="G92" s="66"/>
    </row>
    <row r="93" spans="1:7" x14ac:dyDescent="0.25">
      <c r="A93" s="91"/>
      <c r="B93" s="92"/>
      <c r="C93" s="92"/>
      <c r="D93" s="92"/>
      <c r="E93" s="92"/>
      <c r="F93" s="92"/>
      <c r="G93" s="92"/>
    </row>
    <row r="94" spans="1:7" ht="15.75" x14ac:dyDescent="0.25">
      <c r="A94" s="85" t="s">
        <v>134</v>
      </c>
      <c r="B94" s="86"/>
      <c r="C94" s="86"/>
      <c r="D94" s="86"/>
      <c r="E94" s="86"/>
      <c r="F94" s="86"/>
      <c r="G94" s="86"/>
    </row>
    <row r="95" spans="1:7" ht="15.75" x14ac:dyDescent="0.25">
      <c r="A95" s="85" t="s">
        <v>145</v>
      </c>
      <c r="B95" s="86"/>
      <c r="C95" s="86"/>
      <c r="D95" s="86"/>
      <c r="E95" s="86"/>
      <c r="F95" s="86"/>
      <c r="G95" s="86"/>
    </row>
    <row r="96" spans="1:7" ht="38.25" x14ac:dyDescent="0.25">
      <c r="A96" s="54" t="s">
        <v>135</v>
      </c>
      <c r="B96" s="54" t="s">
        <v>136</v>
      </c>
      <c r="C96" s="53" t="s">
        <v>20</v>
      </c>
      <c r="D96" s="53" t="s">
        <v>21</v>
      </c>
      <c r="E96" s="53" t="s">
        <v>46</v>
      </c>
      <c r="F96" s="53" t="s">
        <v>23</v>
      </c>
      <c r="G96" s="53" t="s">
        <v>47</v>
      </c>
    </row>
    <row r="97" spans="1:7" ht="15.75" x14ac:dyDescent="0.25">
      <c r="A97" s="67">
        <v>1</v>
      </c>
      <c r="B97" s="58" t="s">
        <v>48</v>
      </c>
      <c r="C97" s="59">
        <v>2600000</v>
      </c>
      <c r="D97" s="59">
        <v>2536991.31</v>
      </c>
      <c r="E97" s="60">
        <v>0.97576588846153844</v>
      </c>
      <c r="F97" s="59">
        <v>2501374.1599999997</v>
      </c>
      <c r="G97" s="60">
        <v>0.96206698461538454</v>
      </c>
    </row>
    <row r="98" spans="1:7" ht="15.75" x14ac:dyDescent="0.25">
      <c r="A98" s="67">
        <v>2</v>
      </c>
      <c r="B98" s="58" t="s">
        <v>50</v>
      </c>
      <c r="C98" s="59">
        <v>98106720.730000004</v>
      </c>
      <c r="D98" s="59">
        <v>91845646.300000027</v>
      </c>
      <c r="E98" s="60">
        <v>0.93618098349010037</v>
      </c>
      <c r="F98" s="59">
        <v>90935617.180000022</v>
      </c>
      <c r="G98" s="60">
        <v>0.9269050734074008</v>
      </c>
    </row>
    <row r="99" spans="1:7" ht="15.75" x14ac:dyDescent="0.25">
      <c r="A99" s="67">
        <v>3</v>
      </c>
      <c r="B99" s="58" t="s">
        <v>63</v>
      </c>
      <c r="C99" s="59">
        <v>23751880.079999998</v>
      </c>
      <c r="D99" s="59">
        <v>21659725.109999988</v>
      </c>
      <c r="E99" s="60">
        <v>0.91191623724297577</v>
      </c>
      <c r="F99" s="59">
        <v>20922691.269999988</v>
      </c>
      <c r="G99" s="60">
        <v>0.88088568987082849</v>
      </c>
    </row>
    <row r="100" spans="1:7" ht="15.75" x14ac:dyDescent="0.25">
      <c r="A100" s="67">
        <v>4</v>
      </c>
      <c r="B100" s="58" t="s">
        <v>67</v>
      </c>
      <c r="C100" s="59">
        <v>195392467.95999998</v>
      </c>
      <c r="D100" s="59">
        <v>170695877.66999999</v>
      </c>
      <c r="E100" s="60">
        <v>0.87360520828747712</v>
      </c>
      <c r="F100" s="59">
        <v>170675383.47999999</v>
      </c>
      <c r="G100" s="60">
        <v>0.87350032097931241</v>
      </c>
    </row>
    <row r="101" spans="1:7" ht="15.75" x14ac:dyDescent="0.25">
      <c r="A101" s="67">
        <v>5</v>
      </c>
      <c r="B101" s="58" t="s">
        <v>76</v>
      </c>
      <c r="C101" s="59">
        <v>9820339.3200000022</v>
      </c>
      <c r="D101" s="59">
        <v>8871863.0200000033</v>
      </c>
      <c r="E101" s="60">
        <v>0.90341715605810669</v>
      </c>
      <c r="F101" s="59">
        <v>8140749.6500000022</v>
      </c>
      <c r="G101" s="60">
        <v>0.82896826522283551</v>
      </c>
    </row>
    <row r="102" spans="1:7" ht="15.75" x14ac:dyDescent="0.25">
      <c r="A102" s="67">
        <v>6</v>
      </c>
      <c r="B102" s="58" t="s">
        <v>54</v>
      </c>
      <c r="C102" s="59">
        <v>56867734.589999981</v>
      </c>
      <c r="D102" s="59">
        <v>46862188.18999999</v>
      </c>
      <c r="E102" s="60">
        <v>0.8240558293356135</v>
      </c>
      <c r="F102" s="59">
        <v>43449809.739999995</v>
      </c>
      <c r="G102" s="60">
        <v>0.76405030116393124</v>
      </c>
    </row>
    <row r="103" spans="1:7" ht="15.75" x14ac:dyDescent="0.25">
      <c r="A103" s="67">
        <v>7</v>
      </c>
      <c r="B103" s="58" t="s">
        <v>59</v>
      </c>
      <c r="C103" s="59">
        <v>487505.93</v>
      </c>
      <c r="D103" s="59">
        <v>374737</v>
      </c>
      <c r="E103" s="60">
        <v>0.76868193172542543</v>
      </c>
      <c r="F103" s="59">
        <v>361626.74000000005</v>
      </c>
      <c r="G103" s="60">
        <v>0.74178941782308172</v>
      </c>
    </row>
    <row r="104" spans="1:7" ht="15.75" x14ac:dyDescent="0.25">
      <c r="A104" s="67">
        <v>8</v>
      </c>
      <c r="B104" s="58" t="s">
        <v>99</v>
      </c>
      <c r="C104" s="59">
        <v>38263570.540000029</v>
      </c>
      <c r="D104" s="59">
        <v>28722986.239999998</v>
      </c>
      <c r="E104" s="60">
        <v>0.75066142115445078</v>
      </c>
      <c r="F104" s="59">
        <v>27191012.439999972</v>
      </c>
      <c r="G104" s="60">
        <v>0.71062402322268881</v>
      </c>
    </row>
    <row r="105" spans="1:7" ht="15.75" x14ac:dyDescent="0.25">
      <c r="A105" s="67">
        <v>9</v>
      </c>
      <c r="B105" s="58" t="s">
        <v>93</v>
      </c>
      <c r="C105" s="59">
        <v>19262002.079999994</v>
      </c>
      <c r="D105" s="59">
        <v>18067226.139999993</v>
      </c>
      <c r="E105" s="60">
        <v>0.93797239066646376</v>
      </c>
      <c r="F105" s="59">
        <v>13521590.790000007</v>
      </c>
      <c r="G105" s="60">
        <v>0.70198262536995892</v>
      </c>
    </row>
    <row r="106" spans="1:7" ht="15.75" x14ac:dyDescent="0.25">
      <c r="A106" s="67">
        <v>10</v>
      </c>
      <c r="B106" s="58" t="s">
        <v>97</v>
      </c>
      <c r="C106" s="59">
        <v>3126160</v>
      </c>
      <c r="D106" s="59">
        <v>2265657.12</v>
      </c>
      <c r="E106" s="60">
        <v>0.72474125444634951</v>
      </c>
      <c r="F106" s="59">
        <v>2194082.29</v>
      </c>
      <c r="G106" s="60">
        <v>0.70184580763620541</v>
      </c>
    </row>
    <row r="107" spans="1:7" ht="15.75" x14ac:dyDescent="0.25">
      <c r="A107" s="67">
        <v>11</v>
      </c>
      <c r="B107" s="58" t="s">
        <v>107</v>
      </c>
      <c r="C107" s="59">
        <v>56666697.549999982</v>
      </c>
      <c r="D107" s="59">
        <v>43707741.509999968</v>
      </c>
      <c r="E107" s="60">
        <v>0.77131266510518548</v>
      </c>
      <c r="F107" s="59">
        <v>37882926.760000005</v>
      </c>
      <c r="G107" s="60">
        <v>0.66852187259675622</v>
      </c>
    </row>
    <row r="108" spans="1:7" ht="15.75" x14ac:dyDescent="0.25">
      <c r="A108" s="67">
        <v>12</v>
      </c>
      <c r="B108" s="58" t="s">
        <v>82</v>
      </c>
      <c r="C108" s="59">
        <v>12131956.420000002</v>
      </c>
      <c r="D108" s="59">
        <v>9049823.6299999971</v>
      </c>
      <c r="E108" s="60">
        <v>0.74594923660301082</v>
      </c>
      <c r="F108" s="59">
        <v>7879735.0100000007</v>
      </c>
      <c r="G108" s="60">
        <v>0.64950241636294959</v>
      </c>
    </row>
    <row r="109" spans="1:7" ht="15.75" x14ac:dyDescent="0.25">
      <c r="A109" s="67">
        <v>13</v>
      </c>
      <c r="B109" s="58" t="s">
        <v>69</v>
      </c>
      <c r="C109" s="59">
        <v>814527.43</v>
      </c>
      <c r="D109" s="59">
        <v>533989.57999999996</v>
      </c>
      <c r="E109" s="60">
        <v>0.65558207168050797</v>
      </c>
      <c r="F109" s="59">
        <v>490691.79999999993</v>
      </c>
      <c r="G109" s="60">
        <v>0.60242513870895653</v>
      </c>
    </row>
    <row r="110" spans="1:7" ht="15.75" x14ac:dyDescent="0.25">
      <c r="A110" s="67">
        <v>14</v>
      </c>
      <c r="B110" s="58" t="s">
        <v>125</v>
      </c>
      <c r="C110" s="59">
        <v>507028041.11000031</v>
      </c>
      <c r="D110" s="59">
        <v>334117911.66999978</v>
      </c>
      <c r="E110" s="60">
        <v>0.65897324127979051</v>
      </c>
      <c r="F110" s="59">
        <v>267594818.13000005</v>
      </c>
      <c r="G110" s="60">
        <v>0.52777124031281153</v>
      </c>
    </row>
    <row r="111" spans="1:7" ht="15.75" x14ac:dyDescent="0.25">
      <c r="A111" s="67">
        <v>15</v>
      </c>
      <c r="B111" s="58" t="s">
        <v>119</v>
      </c>
      <c r="C111" s="59">
        <v>74789913.820000023</v>
      </c>
      <c r="D111" s="59">
        <v>46820606.889999993</v>
      </c>
      <c r="E111" s="60">
        <v>0.62602835728204054</v>
      </c>
      <c r="F111" s="59">
        <v>36564842.660000004</v>
      </c>
      <c r="G111" s="60">
        <v>0.48890071926011469</v>
      </c>
    </row>
    <row r="112" spans="1:7" x14ac:dyDescent="0.25">
      <c r="A112" s="87" t="s">
        <v>131</v>
      </c>
      <c r="B112" s="88"/>
      <c r="C112" s="61">
        <v>1099109517.5600004</v>
      </c>
      <c r="D112" s="61">
        <v>826132971.37999976</v>
      </c>
      <c r="E112" s="62">
        <v>0.75163844747154784</v>
      </c>
      <c r="F112" s="61">
        <v>730306952.10000002</v>
      </c>
      <c r="G112" s="62">
        <v>0.66445330554617199</v>
      </c>
    </row>
    <row r="113" spans="1:7" ht="6.95" customHeight="1" x14ac:dyDescent="0.25"/>
    <row r="114" spans="1:7" ht="15.75" x14ac:dyDescent="0.25">
      <c r="B114" s="63" t="s">
        <v>132</v>
      </c>
      <c r="C114" s="64">
        <v>3774000</v>
      </c>
      <c r="D114" s="64">
        <v>3774000</v>
      </c>
      <c r="E114" s="65">
        <v>1</v>
      </c>
      <c r="F114" s="64">
        <v>0</v>
      </c>
      <c r="G114" s="65">
        <v>0</v>
      </c>
    </row>
    <row r="115" spans="1:7" ht="6.95" customHeight="1" x14ac:dyDescent="0.25"/>
    <row r="116" spans="1:7" x14ac:dyDescent="0.25">
      <c r="A116" s="87" t="s">
        <v>133</v>
      </c>
      <c r="B116" s="88"/>
      <c r="C116" s="61">
        <f>+C112+C114</f>
        <v>1102883517.5600004</v>
      </c>
      <c r="D116" s="61">
        <f>+D112+D114</f>
        <v>829906971.37999976</v>
      </c>
      <c r="E116" s="62">
        <f>+D116/C116</f>
        <v>0.75248832552695222</v>
      </c>
      <c r="F116" s="61">
        <f>+F112+F114</f>
        <v>730306952.10000002</v>
      </c>
      <c r="G116" s="62">
        <f>+F116/C116</f>
        <v>0.66217958693926071</v>
      </c>
    </row>
    <row r="117" spans="1:7" ht="15.75" x14ac:dyDescent="0.25">
      <c r="A117" s="66"/>
      <c r="B117" s="66"/>
      <c r="C117" s="66"/>
      <c r="D117" s="66"/>
      <c r="E117" s="66"/>
      <c r="F117" s="66"/>
      <c r="G117" s="66"/>
    </row>
    <row r="119" spans="1:7" ht="15.75" x14ac:dyDescent="0.25">
      <c r="A119" s="85" t="s">
        <v>42</v>
      </c>
      <c r="B119" s="86"/>
      <c r="C119" s="86"/>
      <c r="D119" s="86"/>
      <c r="E119" s="86"/>
      <c r="F119" s="86"/>
      <c r="G119" s="86"/>
    </row>
    <row r="120" spans="1:7" ht="15.75" x14ac:dyDescent="0.25">
      <c r="A120" s="85" t="s">
        <v>145</v>
      </c>
      <c r="B120" s="86"/>
      <c r="C120" s="86"/>
      <c r="D120" s="86"/>
      <c r="E120" s="86"/>
      <c r="F120" s="86"/>
      <c r="G120" s="86"/>
    </row>
    <row r="121" spans="1:7" ht="38.25" x14ac:dyDescent="0.25">
      <c r="A121" s="54" t="s">
        <v>135</v>
      </c>
      <c r="B121" s="54" t="s">
        <v>137</v>
      </c>
      <c r="C121" s="53" t="s">
        <v>20</v>
      </c>
      <c r="D121" s="53" t="s">
        <v>21</v>
      </c>
      <c r="E121" s="53" t="s">
        <v>46</v>
      </c>
      <c r="F121" s="53" t="s">
        <v>23</v>
      </c>
      <c r="G121" s="53" t="s">
        <v>47</v>
      </c>
    </row>
    <row r="122" spans="1:7" ht="15.75" x14ac:dyDescent="0.25">
      <c r="A122" s="67">
        <v>1</v>
      </c>
      <c r="B122" s="58" t="s">
        <v>120</v>
      </c>
      <c r="C122" s="59">
        <v>73740</v>
      </c>
      <c r="D122" s="59">
        <v>73740</v>
      </c>
      <c r="E122" s="60">
        <v>1</v>
      </c>
      <c r="F122" s="59">
        <v>73740</v>
      </c>
      <c r="G122" s="60">
        <v>1</v>
      </c>
    </row>
    <row r="123" spans="1:7" ht="15.75" x14ac:dyDescent="0.25">
      <c r="A123" s="67">
        <v>2</v>
      </c>
      <c r="B123" s="58" t="s">
        <v>84</v>
      </c>
      <c r="C123" s="59">
        <v>554346</v>
      </c>
      <c r="D123" s="59">
        <v>550008.22</v>
      </c>
      <c r="E123" s="60">
        <v>0.99217495932143462</v>
      </c>
      <c r="F123" s="59">
        <v>548132.92000000004</v>
      </c>
      <c r="G123" s="60">
        <v>0.98879205406009973</v>
      </c>
    </row>
    <row r="124" spans="1:7" ht="15.75" x14ac:dyDescent="0.25">
      <c r="A124" s="67">
        <v>3</v>
      </c>
      <c r="B124" s="58" t="s">
        <v>89</v>
      </c>
      <c r="C124" s="59">
        <v>95714</v>
      </c>
      <c r="D124" s="59">
        <v>94286.319999999992</v>
      </c>
      <c r="E124" s="60">
        <v>0.98508389577282307</v>
      </c>
      <c r="F124" s="59">
        <v>94248.84</v>
      </c>
      <c r="G124" s="60">
        <v>0.98469231251436573</v>
      </c>
    </row>
    <row r="125" spans="1:7" ht="15.75" x14ac:dyDescent="0.25">
      <c r="A125" s="67">
        <v>4</v>
      </c>
      <c r="B125" s="58" t="s">
        <v>49</v>
      </c>
      <c r="C125" s="59">
        <v>2600000</v>
      </c>
      <c r="D125" s="59">
        <v>2536991.31</v>
      </c>
      <c r="E125" s="60">
        <v>0.97576588846153844</v>
      </c>
      <c r="F125" s="59">
        <v>2501374.16</v>
      </c>
      <c r="G125" s="60">
        <v>0.96206698461538465</v>
      </c>
    </row>
    <row r="126" spans="1:7" ht="15.75" x14ac:dyDescent="0.25">
      <c r="A126" s="67">
        <v>5</v>
      </c>
      <c r="B126" s="58" t="s">
        <v>83</v>
      </c>
      <c r="C126" s="59">
        <v>263214</v>
      </c>
      <c r="D126" s="59">
        <v>252950</v>
      </c>
      <c r="E126" s="60">
        <v>0.96100511370975705</v>
      </c>
      <c r="F126" s="59">
        <v>252929.00999999998</v>
      </c>
      <c r="G126" s="60">
        <v>0.96092536871139067</v>
      </c>
    </row>
    <row r="127" spans="1:7" ht="15.75" x14ac:dyDescent="0.25">
      <c r="A127" s="67">
        <v>6</v>
      </c>
      <c r="B127" s="58" t="s">
        <v>108</v>
      </c>
      <c r="C127" s="59">
        <v>205269.42999999993</v>
      </c>
      <c r="D127" s="59">
        <v>197168.43</v>
      </c>
      <c r="E127" s="60">
        <v>0.9605347956585647</v>
      </c>
      <c r="F127" s="59">
        <v>194768.43</v>
      </c>
      <c r="G127" s="60">
        <v>0.94884284523029105</v>
      </c>
    </row>
    <row r="128" spans="1:7" ht="15.75" x14ac:dyDescent="0.25">
      <c r="A128" s="67">
        <v>7</v>
      </c>
      <c r="B128" s="58" t="s">
        <v>78</v>
      </c>
      <c r="C128" s="59">
        <v>2018847.33</v>
      </c>
      <c r="D128" s="59">
        <v>1909464.49</v>
      </c>
      <c r="E128" s="60">
        <v>0.94581916206610828</v>
      </c>
      <c r="F128" s="59">
        <v>1909464.49</v>
      </c>
      <c r="G128" s="60">
        <v>0.94581916206610828</v>
      </c>
    </row>
    <row r="129" spans="1:7" ht="15.75" x14ac:dyDescent="0.25">
      <c r="A129" s="67">
        <v>8</v>
      </c>
      <c r="B129" s="58" t="s">
        <v>87</v>
      </c>
      <c r="C129" s="59">
        <v>252920.28</v>
      </c>
      <c r="D129" s="59">
        <v>232368.76</v>
      </c>
      <c r="E129" s="60">
        <v>0.91874309169671964</v>
      </c>
      <c r="F129" s="59">
        <v>232368.76</v>
      </c>
      <c r="G129" s="60">
        <v>0.91874309169671964</v>
      </c>
    </row>
    <row r="130" spans="1:7" ht="15.75" x14ac:dyDescent="0.25">
      <c r="A130" s="67">
        <v>9</v>
      </c>
      <c r="B130" s="58" t="s">
        <v>121</v>
      </c>
      <c r="C130" s="59">
        <v>1147785.8899999999</v>
      </c>
      <c r="D130" s="59">
        <v>1054400.8700000001</v>
      </c>
      <c r="E130" s="60">
        <v>0.91863898936760779</v>
      </c>
      <c r="F130" s="59">
        <v>1049838.3700000001</v>
      </c>
      <c r="G130" s="60">
        <v>0.91466394485821756</v>
      </c>
    </row>
    <row r="131" spans="1:7" ht="15.75" x14ac:dyDescent="0.25">
      <c r="A131" s="67">
        <v>10</v>
      </c>
      <c r="B131" s="58" t="s">
        <v>91</v>
      </c>
      <c r="C131" s="59">
        <v>131366</v>
      </c>
      <c r="D131" s="59">
        <v>121407.29000000001</v>
      </c>
      <c r="E131" s="60">
        <v>0.92419111490035477</v>
      </c>
      <c r="F131" s="59">
        <v>119111.94</v>
      </c>
      <c r="G131" s="60">
        <v>0.9067181766971667</v>
      </c>
    </row>
    <row r="132" spans="1:7" ht="15.75" x14ac:dyDescent="0.25">
      <c r="A132" s="67">
        <v>11</v>
      </c>
      <c r="B132" s="58" t="s">
        <v>110</v>
      </c>
      <c r="C132" s="59">
        <v>4779183.68</v>
      </c>
      <c r="D132" s="59">
        <v>4232317.8800000008</v>
      </c>
      <c r="E132" s="60">
        <v>0.88557338729445967</v>
      </c>
      <c r="F132" s="59">
        <v>4207954.78</v>
      </c>
      <c r="G132" s="60">
        <v>0.88047563386389882</v>
      </c>
    </row>
    <row r="133" spans="1:7" ht="15.75" x14ac:dyDescent="0.25">
      <c r="A133" s="67">
        <v>12</v>
      </c>
      <c r="B133" s="58" t="s">
        <v>77</v>
      </c>
      <c r="C133" s="59">
        <v>2216665.2000000002</v>
      </c>
      <c r="D133" s="59">
        <v>2105320.9900000002</v>
      </c>
      <c r="E133" s="60">
        <v>0.94976949608808769</v>
      </c>
      <c r="F133" s="59">
        <v>1950902.91</v>
      </c>
      <c r="G133" s="60">
        <v>0.8801071582663903</v>
      </c>
    </row>
    <row r="134" spans="1:7" ht="15.75" x14ac:dyDescent="0.25">
      <c r="A134" s="67">
        <v>13</v>
      </c>
      <c r="B134" s="58" t="s">
        <v>67</v>
      </c>
      <c r="C134" s="59">
        <v>194510071.03999999</v>
      </c>
      <c r="D134" s="59">
        <v>170045819.03</v>
      </c>
      <c r="E134" s="60">
        <v>0.87422629646272121</v>
      </c>
      <c r="F134" s="59">
        <v>170045819.03</v>
      </c>
      <c r="G134" s="60">
        <v>0.87422629646272121</v>
      </c>
    </row>
    <row r="135" spans="1:7" ht="15.75" x14ac:dyDescent="0.25">
      <c r="A135" s="67">
        <v>14</v>
      </c>
      <c r="B135" s="58" t="s">
        <v>56</v>
      </c>
      <c r="C135" s="59">
        <v>477785.93000000005</v>
      </c>
      <c r="D135" s="59">
        <v>443243.05000000005</v>
      </c>
      <c r="E135" s="60">
        <v>0.92770218243973823</v>
      </c>
      <c r="F135" s="59">
        <v>416904.95000000007</v>
      </c>
      <c r="G135" s="60">
        <v>0.87257686721750061</v>
      </c>
    </row>
    <row r="136" spans="1:7" ht="15.75" x14ac:dyDescent="0.25">
      <c r="A136" s="67">
        <v>15</v>
      </c>
      <c r="B136" s="58" t="s">
        <v>109</v>
      </c>
      <c r="C136" s="59">
        <v>5052252.2200000016</v>
      </c>
      <c r="D136" s="59">
        <v>4417926.68</v>
      </c>
      <c r="E136" s="60">
        <v>0.8744469768375891</v>
      </c>
      <c r="F136" s="59">
        <v>4344630.51</v>
      </c>
      <c r="G136" s="60">
        <v>0.85993935393827159</v>
      </c>
    </row>
    <row r="137" spans="1:7" ht="15.75" x14ac:dyDescent="0.25">
      <c r="A137" s="67">
        <v>16</v>
      </c>
      <c r="B137" s="58" t="s">
        <v>101</v>
      </c>
      <c r="C137" s="59">
        <v>267139.46999999997</v>
      </c>
      <c r="D137" s="59">
        <v>227957</v>
      </c>
      <c r="E137" s="60">
        <v>0.85332579270296527</v>
      </c>
      <c r="F137" s="59">
        <v>227957</v>
      </c>
      <c r="G137" s="60">
        <v>0.85332579270296527</v>
      </c>
    </row>
    <row r="138" spans="1:7" ht="15.75" x14ac:dyDescent="0.25">
      <c r="A138" s="67">
        <v>17</v>
      </c>
      <c r="B138" s="58" t="s">
        <v>61</v>
      </c>
      <c r="C138" s="59">
        <v>171383.33000000002</v>
      </c>
      <c r="D138" s="59">
        <v>158571.19</v>
      </c>
      <c r="E138" s="60">
        <v>0.92524278761534151</v>
      </c>
      <c r="F138" s="59">
        <v>145460.93</v>
      </c>
      <c r="G138" s="60">
        <v>0.84874608283080966</v>
      </c>
    </row>
    <row r="139" spans="1:7" ht="15.75" x14ac:dyDescent="0.25">
      <c r="A139" s="67">
        <v>18</v>
      </c>
      <c r="B139" s="58" t="s">
        <v>79</v>
      </c>
      <c r="C139" s="59">
        <v>4145064.63</v>
      </c>
      <c r="D139" s="59">
        <v>3812364.4400000004</v>
      </c>
      <c r="E139" s="60">
        <v>0.91973582568723433</v>
      </c>
      <c r="F139" s="59">
        <v>3442706.2</v>
      </c>
      <c r="G139" s="60">
        <v>0.83055549365463099</v>
      </c>
    </row>
    <row r="140" spans="1:7" ht="15.75" x14ac:dyDescent="0.25">
      <c r="A140" s="67">
        <v>19</v>
      </c>
      <c r="B140" s="58" t="s">
        <v>66</v>
      </c>
      <c r="C140" s="59">
        <v>13600000.000000002</v>
      </c>
      <c r="D140" s="59">
        <v>11978344.059999999</v>
      </c>
      <c r="E140" s="60">
        <v>0.88076059264705864</v>
      </c>
      <c r="F140" s="59">
        <v>11291885.749999998</v>
      </c>
      <c r="G140" s="60">
        <v>0.83028571691176445</v>
      </c>
    </row>
    <row r="141" spans="1:7" ht="15.75" x14ac:dyDescent="0.25">
      <c r="A141" s="67">
        <v>20</v>
      </c>
      <c r="B141" s="58" t="s">
        <v>80</v>
      </c>
      <c r="C141" s="59">
        <v>378843.21</v>
      </c>
      <c r="D141" s="59">
        <v>327746.11999999994</v>
      </c>
      <c r="E141" s="60">
        <v>0.86512338442069459</v>
      </c>
      <c r="F141" s="59">
        <v>308715.20999999996</v>
      </c>
      <c r="G141" s="60">
        <v>0.8148891199607351</v>
      </c>
    </row>
    <row r="142" spans="1:7" ht="15.75" x14ac:dyDescent="0.25">
      <c r="A142" s="67">
        <v>21</v>
      </c>
      <c r="B142" s="58" t="s">
        <v>85</v>
      </c>
      <c r="C142" s="59">
        <v>95714</v>
      </c>
      <c r="D142" s="59">
        <v>76878.16</v>
      </c>
      <c r="E142" s="60">
        <v>0.80320705434941597</v>
      </c>
      <c r="F142" s="59">
        <v>76878.16</v>
      </c>
      <c r="G142" s="60">
        <v>0.80320705434941597</v>
      </c>
    </row>
    <row r="143" spans="1:7" ht="15.75" x14ac:dyDescent="0.25">
      <c r="A143" s="67">
        <v>22</v>
      </c>
      <c r="B143" s="58" t="s">
        <v>95</v>
      </c>
      <c r="C143" s="59">
        <v>1200000</v>
      </c>
      <c r="D143" s="59">
        <v>990076.92</v>
      </c>
      <c r="E143" s="60">
        <v>0.82506410000000008</v>
      </c>
      <c r="F143" s="59">
        <v>954450.54</v>
      </c>
      <c r="G143" s="60">
        <v>0.79537544999999998</v>
      </c>
    </row>
    <row r="144" spans="1:7" ht="15.75" x14ac:dyDescent="0.25">
      <c r="A144" s="67">
        <v>23</v>
      </c>
      <c r="B144" s="58" t="s">
        <v>112</v>
      </c>
      <c r="C144" s="59">
        <v>7240623.3400000036</v>
      </c>
      <c r="D144" s="59">
        <v>6760986.4600000028</v>
      </c>
      <c r="E144" s="60">
        <v>0.93375751541303065</v>
      </c>
      <c r="F144" s="59">
        <v>5712580.2500000019</v>
      </c>
      <c r="G144" s="60">
        <v>0.78896249421531139</v>
      </c>
    </row>
    <row r="145" spans="1:7" ht="15.75" x14ac:dyDescent="0.25">
      <c r="A145" s="67">
        <v>24</v>
      </c>
      <c r="B145" s="58" t="s">
        <v>102</v>
      </c>
      <c r="C145" s="59">
        <v>5400000</v>
      </c>
      <c r="D145" s="59">
        <v>4598107.3000000007</v>
      </c>
      <c r="E145" s="60">
        <v>0.85150135185185194</v>
      </c>
      <c r="F145" s="59">
        <v>4139871.9499999997</v>
      </c>
      <c r="G145" s="60">
        <v>0.76664295370370361</v>
      </c>
    </row>
    <row r="146" spans="1:7" ht="15.75" x14ac:dyDescent="0.25">
      <c r="A146" s="67">
        <v>25</v>
      </c>
      <c r="B146" s="58" t="s">
        <v>113</v>
      </c>
      <c r="C146" s="59">
        <v>5040599.3899999997</v>
      </c>
      <c r="D146" s="59">
        <v>4064021.64</v>
      </c>
      <c r="E146" s="60">
        <v>0.80625761453341771</v>
      </c>
      <c r="F146" s="59">
        <v>3828704.0900000003</v>
      </c>
      <c r="G146" s="60">
        <v>0.75957317647495104</v>
      </c>
    </row>
    <row r="147" spans="1:7" ht="15.75" x14ac:dyDescent="0.25">
      <c r="A147" s="67">
        <v>26</v>
      </c>
      <c r="B147" s="58" t="s">
        <v>86</v>
      </c>
      <c r="C147" s="59">
        <v>220714</v>
      </c>
      <c r="D147" s="59">
        <v>164446.06999999998</v>
      </c>
      <c r="E147" s="60">
        <v>0.74506406480785081</v>
      </c>
      <c r="F147" s="59">
        <v>164442.19999999998</v>
      </c>
      <c r="G147" s="60">
        <v>0.74504653080457051</v>
      </c>
    </row>
    <row r="148" spans="1:7" ht="15.75" x14ac:dyDescent="0.25">
      <c r="A148" s="67">
        <v>27</v>
      </c>
      <c r="B148" s="58" t="s">
        <v>90</v>
      </c>
      <c r="C148" s="59">
        <v>165011.96</v>
      </c>
      <c r="D148" s="59">
        <v>118042.62</v>
      </c>
      <c r="E148" s="60">
        <v>0.71535796556807152</v>
      </c>
      <c r="F148" s="59">
        <v>118042.62</v>
      </c>
      <c r="G148" s="60">
        <v>0.71535796556807152</v>
      </c>
    </row>
    <row r="149" spans="1:7" ht="15.75" x14ac:dyDescent="0.25">
      <c r="A149" s="67">
        <v>28</v>
      </c>
      <c r="B149" s="58" t="s">
        <v>68</v>
      </c>
      <c r="C149" s="59">
        <v>882396.92</v>
      </c>
      <c r="D149" s="59">
        <v>650058.64</v>
      </c>
      <c r="E149" s="60">
        <v>0.73669640641991363</v>
      </c>
      <c r="F149" s="59">
        <v>629564.45000000007</v>
      </c>
      <c r="G149" s="60">
        <v>0.71347081537863943</v>
      </c>
    </row>
    <row r="150" spans="1:7" ht="15.75" x14ac:dyDescent="0.25">
      <c r="A150" s="67">
        <v>29</v>
      </c>
      <c r="B150" s="58" t="s">
        <v>98</v>
      </c>
      <c r="C150" s="59">
        <v>3126160</v>
      </c>
      <c r="D150" s="59">
        <v>2265657.12</v>
      </c>
      <c r="E150" s="60">
        <v>0.72474125444634951</v>
      </c>
      <c r="F150" s="59">
        <v>2194082.29</v>
      </c>
      <c r="G150" s="60">
        <v>0.70184580763620541</v>
      </c>
    </row>
    <row r="151" spans="1:7" ht="15.75" x14ac:dyDescent="0.25">
      <c r="A151" s="67">
        <v>30</v>
      </c>
      <c r="B151" s="58" t="s">
        <v>96</v>
      </c>
      <c r="C151" s="59">
        <v>17073659.759999994</v>
      </c>
      <c r="D151" s="59">
        <v>16169022.269999998</v>
      </c>
      <c r="E151" s="60">
        <v>0.94701560750792446</v>
      </c>
      <c r="F151" s="59">
        <v>11659013.300000004</v>
      </c>
      <c r="G151" s="60">
        <v>0.68286550533908541</v>
      </c>
    </row>
    <row r="152" spans="1:7" ht="15.75" x14ac:dyDescent="0.25">
      <c r="A152" s="67">
        <v>31</v>
      </c>
      <c r="B152" s="58" t="s">
        <v>114</v>
      </c>
      <c r="C152" s="59">
        <v>3502077.5799999996</v>
      </c>
      <c r="D152" s="59">
        <v>3380105.0199999996</v>
      </c>
      <c r="E152" s="60">
        <v>0.96517137121788144</v>
      </c>
      <c r="F152" s="59">
        <v>2288619.5399999996</v>
      </c>
      <c r="G152" s="60">
        <v>0.65350338127004026</v>
      </c>
    </row>
    <row r="153" spans="1:7" ht="15.75" x14ac:dyDescent="0.25">
      <c r="A153" s="67">
        <v>32</v>
      </c>
      <c r="B153" s="58" t="s">
        <v>57</v>
      </c>
      <c r="C153" s="59">
        <v>18094055.699999999</v>
      </c>
      <c r="D153" s="59">
        <v>14849460.300000001</v>
      </c>
      <c r="E153" s="60">
        <v>0.82068169492813048</v>
      </c>
      <c r="F153" s="59">
        <v>11599772.809999999</v>
      </c>
      <c r="G153" s="60">
        <v>0.64108196649355953</v>
      </c>
    </row>
    <row r="154" spans="1:7" ht="15.75" x14ac:dyDescent="0.25">
      <c r="A154" s="67">
        <v>33</v>
      </c>
      <c r="B154" s="58" t="s">
        <v>115</v>
      </c>
      <c r="C154" s="59">
        <v>3532199.09</v>
      </c>
      <c r="D154" s="59">
        <v>3359710.6200000006</v>
      </c>
      <c r="E154" s="60">
        <v>0.95116683244488376</v>
      </c>
      <c r="F154" s="59">
        <v>2194827.8099999996</v>
      </c>
      <c r="G154" s="60">
        <v>0.62137715176185038</v>
      </c>
    </row>
    <row r="155" spans="1:7" ht="15.75" x14ac:dyDescent="0.25">
      <c r="A155" s="67">
        <v>34</v>
      </c>
      <c r="B155" s="58" t="s">
        <v>53</v>
      </c>
      <c r="C155" s="59">
        <v>2583567.0499999998</v>
      </c>
      <c r="D155" s="59">
        <v>1613969.4799999997</v>
      </c>
      <c r="E155" s="60">
        <v>0.62470586161098463</v>
      </c>
      <c r="F155" s="59">
        <v>1583202.96</v>
      </c>
      <c r="G155" s="60">
        <v>0.61279731834325724</v>
      </c>
    </row>
    <row r="156" spans="1:7" ht="15.75" x14ac:dyDescent="0.25">
      <c r="A156" s="67">
        <v>35</v>
      </c>
      <c r="B156" s="58" t="s">
        <v>92</v>
      </c>
      <c r="C156" s="59">
        <v>10148956.179999998</v>
      </c>
      <c r="D156" s="59">
        <v>7316269.4200000009</v>
      </c>
      <c r="E156" s="60">
        <v>0.72088885696617544</v>
      </c>
      <c r="F156" s="59">
        <v>6153853.290000001</v>
      </c>
      <c r="G156" s="60">
        <v>0.60635332154917254</v>
      </c>
    </row>
    <row r="157" spans="1:7" ht="15.75" x14ac:dyDescent="0.25">
      <c r="A157" s="67">
        <v>36</v>
      </c>
      <c r="B157" s="58" t="s">
        <v>116</v>
      </c>
      <c r="C157" s="59">
        <v>5690119.2300000004</v>
      </c>
      <c r="D157" s="59">
        <v>5020008.6500000004</v>
      </c>
      <c r="E157" s="60">
        <v>0.88223259427201839</v>
      </c>
      <c r="F157" s="59">
        <v>3397645.3900000006</v>
      </c>
      <c r="G157" s="60">
        <v>0.59711321549935259</v>
      </c>
    </row>
    <row r="158" spans="1:7" ht="15.75" x14ac:dyDescent="0.25">
      <c r="A158" s="67">
        <v>37</v>
      </c>
      <c r="B158" s="58" t="s">
        <v>88</v>
      </c>
      <c r="C158" s="59">
        <v>204000</v>
      </c>
      <c r="D158" s="59">
        <v>123166.76999999999</v>
      </c>
      <c r="E158" s="60">
        <v>0.60375867647058823</v>
      </c>
      <c r="F158" s="59">
        <v>119727.26999999999</v>
      </c>
      <c r="G158" s="60">
        <v>0.58689838235294112</v>
      </c>
    </row>
    <row r="159" spans="1:7" ht="15.75" x14ac:dyDescent="0.25">
      <c r="A159" s="67">
        <v>38</v>
      </c>
      <c r="B159" s="58" t="s">
        <v>117</v>
      </c>
      <c r="C159" s="59">
        <v>4911989.5900000008</v>
      </c>
      <c r="D159" s="59">
        <v>3227345.1600000006</v>
      </c>
      <c r="E159" s="60">
        <v>0.65703420189862416</v>
      </c>
      <c r="F159" s="59">
        <v>2703492.9900000007</v>
      </c>
      <c r="G159" s="60">
        <v>0.55038654713435586</v>
      </c>
    </row>
    <row r="160" spans="1:7" ht="15.75" x14ac:dyDescent="0.25">
      <c r="A160" s="67">
        <v>39</v>
      </c>
      <c r="B160" s="58" t="s">
        <v>118</v>
      </c>
      <c r="C160" s="59">
        <v>16542384</v>
      </c>
      <c r="D160" s="59">
        <v>8948838.9299999997</v>
      </c>
      <c r="E160" s="60">
        <v>0.54096428483343151</v>
      </c>
      <c r="F160" s="59">
        <v>8924530.9299999997</v>
      </c>
      <c r="G160" s="60">
        <v>0.53949484729649611</v>
      </c>
    </row>
    <row r="161" spans="1:7" ht="15.75" x14ac:dyDescent="0.25">
      <c r="A161" s="67">
        <v>40</v>
      </c>
      <c r="B161" s="58" t="s">
        <v>122</v>
      </c>
      <c r="C161" s="59">
        <v>2257065.0699999998</v>
      </c>
      <c r="D161" s="59">
        <v>1390447.7599999998</v>
      </c>
      <c r="E161" s="60">
        <v>0.61604238995200966</v>
      </c>
      <c r="F161" s="59">
        <v>1210651.4999999998</v>
      </c>
      <c r="G161" s="60">
        <v>0.53638307379414629</v>
      </c>
    </row>
    <row r="162" spans="1:7" ht="15.75" x14ac:dyDescent="0.25">
      <c r="A162" s="67">
        <v>41</v>
      </c>
      <c r="B162" s="58" t="s">
        <v>111</v>
      </c>
      <c r="C162" s="59">
        <v>170000</v>
      </c>
      <c r="D162" s="59">
        <v>99312.04</v>
      </c>
      <c r="E162" s="60">
        <v>0.58418847058823531</v>
      </c>
      <c r="F162" s="59">
        <v>85172.04</v>
      </c>
      <c r="G162" s="60">
        <v>0.50101200000000001</v>
      </c>
    </row>
    <row r="163" spans="1:7" ht="15.75" x14ac:dyDescent="0.25">
      <c r="A163" s="67">
        <v>42</v>
      </c>
      <c r="B163" s="58" t="s">
        <v>81</v>
      </c>
      <c r="C163" s="59">
        <v>1060918.95</v>
      </c>
      <c r="D163" s="59">
        <v>716966.9800000001</v>
      </c>
      <c r="E163" s="60">
        <v>0.67579807109676016</v>
      </c>
      <c r="F163" s="59">
        <v>528960.84</v>
      </c>
      <c r="G163" s="60">
        <v>0.49858741801152667</v>
      </c>
    </row>
    <row r="164" spans="1:7" ht="15.75" x14ac:dyDescent="0.25">
      <c r="A164" s="67">
        <v>43</v>
      </c>
      <c r="B164" s="58" t="s">
        <v>127</v>
      </c>
      <c r="C164" s="59">
        <v>14715800.34</v>
      </c>
      <c r="D164" s="59">
        <v>9292492.9199999999</v>
      </c>
      <c r="E164" s="60">
        <v>0.63146364487845452</v>
      </c>
      <c r="F164" s="59">
        <v>6992229</v>
      </c>
      <c r="G164" s="60">
        <v>0.47515111909978525</v>
      </c>
    </row>
    <row r="165" spans="1:7" ht="15.75" x14ac:dyDescent="0.25">
      <c r="A165" s="67">
        <v>44</v>
      </c>
      <c r="B165" s="58" t="s">
        <v>75</v>
      </c>
      <c r="C165" s="59">
        <v>300000</v>
      </c>
      <c r="D165" s="59">
        <v>137153.79999999999</v>
      </c>
      <c r="E165" s="60">
        <v>0.45717933333333327</v>
      </c>
      <c r="F165" s="59">
        <v>94058.37</v>
      </c>
      <c r="G165" s="60">
        <v>0.31352789999999997</v>
      </c>
    </row>
    <row r="166" spans="1:7" ht="15.75" x14ac:dyDescent="0.25">
      <c r="A166" s="67">
        <v>45</v>
      </c>
      <c r="B166" s="58" t="s">
        <v>130</v>
      </c>
      <c r="C166" s="59">
        <v>144624156.51000005</v>
      </c>
      <c r="D166" s="59">
        <v>86456775.650000021</v>
      </c>
      <c r="E166" s="60">
        <v>0.59780314531356982</v>
      </c>
      <c r="F166" s="59">
        <v>40259796.990000002</v>
      </c>
      <c r="G166" s="60">
        <v>0.27837532789493735</v>
      </c>
    </row>
    <row r="167" spans="1:7" ht="15.75" x14ac:dyDescent="0.25">
      <c r="A167" s="67">
        <v>46</v>
      </c>
      <c r="B167" s="58" t="s">
        <v>62</v>
      </c>
      <c r="C167" s="59">
        <v>126353</v>
      </c>
      <c r="D167" s="59">
        <v>26396.21</v>
      </c>
      <c r="E167" s="60">
        <v>0.20890845488433199</v>
      </c>
      <c r="F167" s="59">
        <v>26396.21</v>
      </c>
      <c r="G167" s="60">
        <v>0.20890845488433199</v>
      </c>
    </row>
    <row r="168" spans="1:7" ht="15.75" x14ac:dyDescent="0.25">
      <c r="A168" s="67">
        <v>47</v>
      </c>
      <c r="B168" s="58" t="s">
        <v>74</v>
      </c>
      <c r="C168" s="59">
        <v>70000</v>
      </c>
      <c r="D168" s="59">
        <v>0</v>
      </c>
      <c r="E168" s="60">
        <v>0</v>
      </c>
      <c r="F168" s="59">
        <v>0</v>
      </c>
      <c r="G168" s="60">
        <v>0</v>
      </c>
    </row>
    <row r="169" spans="1:7" x14ac:dyDescent="0.25">
      <c r="A169" s="87" t="s">
        <v>131</v>
      </c>
      <c r="B169" s="88"/>
      <c r="C169" s="61">
        <v>501920113.30000001</v>
      </c>
      <c r="D169" s="61">
        <v>386588113.04000008</v>
      </c>
      <c r="E169" s="62">
        <v>0.7702184128431897</v>
      </c>
      <c r="F169" s="61">
        <v>320999481.98000002</v>
      </c>
      <c r="G169" s="62">
        <v>0.63954297401932747</v>
      </c>
    </row>
    <row r="170" spans="1:7" ht="6.95" customHeight="1" x14ac:dyDescent="0.25"/>
    <row r="171" spans="1:7" ht="15.75" x14ac:dyDescent="0.25">
      <c r="B171" s="63" t="s">
        <v>132</v>
      </c>
      <c r="C171" s="64">
        <v>3774000</v>
      </c>
      <c r="D171" s="64">
        <v>3774000</v>
      </c>
      <c r="E171" s="65">
        <v>1</v>
      </c>
      <c r="F171" s="64">
        <v>0</v>
      </c>
      <c r="G171" s="65">
        <v>0</v>
      </c>
    </row>
    <row r="172" spans="1:7" ht="6.95" customHeight="1" x14ac:dyDescent="0.25"/>
    <row r="173" spans="1:7" x14ac:dyDescent="0.25">
      <c r="A173" s="87" t="s">
        <v>133</v>
      </c>
      <c r="B173" s="88"/>
      <c r="C173" s="61">
        <f>+C169+C171</f>
        <v>505694113.30000001</v>
      </c>
      <c r="D173" s="61">
        <f>+D169+D171</f>
        <v>390362113.04000008</v>
      </c>
      <c r="E173" s="62">
        <f>+D173/C173</f>
        <v>0.77193327502394726</v>
      </c>
      <c r="F173" s="61">
        <f>+F169+F171</f>
        <v>320999481.98000002</v>
      </c>
      <c r="G173" s="62">
        <f>+F173/C173</f>
        <v>0.63477005869271208</v>
      </c>
    </row>
    <row r="174" spans="1:7" ht="15.75" x14ac:dyDescent="0.25">
      <c r="A174" s="66"/>
      <c r="B174" s="66"/>
      <c r="C174" s="66"/>
      <c r="D174" s="66"/>
      <c r="E174" s="66"/>
      <c r="F174" s="66"/>
      <c r="G174" s="66"/>
    </row>
    <row r="176" spans="1:7" ht="15.75" x14ac:dyDescent="0.25">
      <c r="A176" s="85" t="s">
        <v>42</v>
      </c>
      <c r="B176" s="86"/>
      <c r="C176" s="86"/>
      <c r="D176" s="86"/>
      <c r="E176" s="86"/>
      <c r="F176" s="86"/>
      <c r="G176" s="86"/>
    </row>
    <row r="177" spans="1:7" ht="15.75" x14ac:dyDescent="0.25">
      <c r="A177" s="85" t="s">
        <v>145</v>
      </c>
      <c r="B177" s="86"/>
      <c r="C177" s="86"/>
      <c r="D177" s="86"/>
      <c r="E177" s="86"/>
      <c r="F177" s="86"/>
      <c r="G177" s="86"/>
    </row>
    <row r="178" spans="1:7" ht="38.25" x14ac:dyDescent="0.25">
      <c r="A178" s="54" t="s">
        <v>135</v>
      </c>
      <c r="B178" s="54" t="s">
        <v>138</v>
      </c>
      <c r="C178" s="53" t="s">
        <v>20</v>
      </c>
      <c r="D178" s="53" t="s">
        <v>21</v>
      </c>
      <c r="E178" s="53" t="s">
        <v>46</v>
      </c>
      <c r="F178" s="53" t="s">
        <v>23</v>
      </c>
      <c r="G178" s="53" t="s">
        <v>47</v>
      </c>
    </row>
    <row r="179" spans="1:7" ht="15.75" x14ac:dyDescent="0.25">
      <c r="A179" s="67">
        <v>1</v>
      </c>
      <c r="B179" s="58" t="s">
        <v>60</v>
      </c>
      <c r="C179" s="59">
        <v>189769.60000000001</v>
      </c>
      <c r="D179" s="59">
        <v>189769.60000000001</v>
      </c>
      <c r="E179" s="60">
        <v>1</v>
      </c>
      <c r="F179" s="59">
        <v>189769.60000000001</v>
      </c>
      <c r="G179" s="60">
        <v>1</v>
      </c>
    </row>
    <row r="180" spans="1:7" ht="15.75" x14ac:dyDescent="0.25">
      <c r="A180" s="67">
        <v>2</v>
      </c>
      <c r="B180" s="58" t="s">
        <v>55</v>
      </c>
      <c r="C180" s="59">
        <v>29985101.640000001</v>
      </c>
      <c r="D180" s="59">
        <v>29848034.699999996</v>
      </c>
      <c r="E180" s="60">
        <v>0.99542883190306886</v>
      </c>
      <c r="F180" s="59">
        <v>29771796.199999999</v>
      </c>
      <c r="G180" s="60">
        <v>0.99288628591088535</v>
      </c>
    </row>
    <row r="181" spans="1:7" ht="15.75" x14ac:dyDescent="0.25">
      <c r="A181" s="67">
        <v>3</v>
      </c>
      <c r="B181" s="58" t="s">
        <v>100</v>
      </c>
      <c r="C181" s="59">
        <v>4135470.52</v>
      </c>
      <c r="D181" s="59">
        <v>4088054.04</v>
      </c>
      <c r="E181" s="60">
        <v>0.98853419948934851</v>
      </c>
      <c r="F181" s="59">
        <v>4066429.1</v>
      </c>
      <c r="G181" s="60">
        <v>0.98330506295085385</v>
      </c>
    </row>
    <row r="182" spans="1:7" ht="15.75" x14ac:dyDescent="0.25">
      <c r="A182" s="67">
        <v>4</v>
      </c>
      <c r="B182" s="58" t="s">
        <v>64</v>
      </c>
      <c r="C182" s="59">
        <v>5794230.9299999997</v>
      </c>
      <c r="D182" s="59">
        <v>5735329.8099999977</v>
      </c>
      <c r="E182" s="60">
        <v>0.98983452321600829</v>
      </c>
      <c r="F182" s="59">
        <v>5684754.2799999984</v>
      </c>
      <c r="G182" s="60">
        <v>0.98110592219699444</v>
      </c>
    </row>
    <row r="183" spans="1:7" ht="15.75" x14ac:dyDescent="0.25">
      <c r="A183" s="67">
        <v>5</v>
      </c>
      <c r="B183" s="58" t="s">
        <v>51</v>
      </c>
      <c r="C183" s="59">
        <v>58659242.979999997</v>
      </c>
      <c r="D183" s="59">
        <v>56600267.06000001</v>
      </c>
      <c r="E183" s="60">
        <v>0.96489937790874658</v>
      </c>
      <c r="F183" s="59">
        <v>56227865.399999999</v>
      </c>
      <c r="G183" s="60">
        <v>0.95855081899319805</v>
      </c>
    </row>
    <row r="184" spans="1:7" ht="15.75" x14ac:dyDescent="0.25">
      <c r="A184" s="67">
        <v>6</v>
      </c>
      <c r="B184" s="58" t="s">
        <v>94</v>
      </c>
      <c r="C184" s="59">
        <v>988342.32000000007</v>
      </c>
      <c r="D184" s="59">
        <v>908126.94999999984</v>
      </c>
      <c r="E184" s="60">
        <v>0.91883847491221438</v>
      </c>
      <c r="F184" s="59">
        <v>908126.94999999984</v>
      </c>
      <c r="G184" s="60">
        <v>0.91883847491221438</v>
      </c>
    </row>
    <row r="185" spans="1:7" ht="15.75" x14ac:dyDescent="0.25">
      <c r="A185" s="67">
        <v>7</v>
      </c>
      <c r="B185" s="58" t="s">
        <v>65</v>
      </c>
      <c r="C185" s="59">
        <v>4357649.1500000004</v>
      </c>
      <c r="D185" s="59">
        <v>3946051.2399999993</v>
      </c>
      <c r="E185" s="60">
        <v>0.90554588131538749</v>
      </c>
      <c r="F185" s="59">
        <v>3946051.2399999993</v>
      </c>
      <c r="G185" s="60">
        <v>0.90554588131538749</v>
      </c>
    </row>
    <row r="186" spans="1:7" ht="15.75" x14ac:dyDescent="0.25">
      <c r="A186" s="67">
        <v>8</v>
      </c>
      <c r="B186" s="58" t="s">
        <v>52</v>
      </c>
      <c r="C186" s="59">
        <v>36863910.699999996</v>
      </c>
      <c r="D186" s="59">
        <v>33631409.760000005</v>
      </c>
      <c r="E186" s="60">
        <v>0.91231258760617628</v>
      </c>
      <c r="F186" s="59">
        <v>33124548.820000004</v>
      </c>
      <c r="G186" s="60">
        <v>0.89856307133469726</v>
      </c>
    </row>
    <row r="187" spans="1:7" ht="15.75" x14ac:dyDescent="0.25">
      <c r="A187" s="67">
        <v>9</v>
      </c>
      <c r="B187" s="58" t="s">
        <v>71</v>
      </c>
      <c r="C187" s="59">
        <v>444527.43000000005</v>
      </c>
      <c r="D187" s="59">
        <v>396835.77999999997</v>
      </c>
      <c r="E187" s="60">
        <v>0.89271381970736863</v>
      </c>
      <c r="F187" s="59">
        <v>396633.42999999993</v>
      </c>
      <c r="G187" s="60">
        <v>0.89225861720164246</v>
      </c>
    </row>
    <row r="188" spans="1:7" ht="15.75" x14ac:dyDescent="0.25">
      <c r="A188" s="67">
        <v>10</v>
      </c>
      <c r="B188" s="58" t="s">
        <v>126</v>
      </c>
      <c r="C188" s="59">
        <v>94355574.609999999</v>
      </c>
      <c r="D188" s="59">
        <v>78281132.839999989</v>
      </c>
      <c r="E188" s="60">
        <v>0.82963972360466753</v>
      </c>
      <c r="F188" s="59">
        <v>77525208.920000002</v>
      </c>
      <c r="G188" s="60">
        <v>0.82162828471380767</v>
      </c>
    </row>
    <row r="189" spans="1:7" ht="15.75" x14ac:dyDescent="0.25">
      <c r="A189" s="67">
        <v>11</v>
      </c>
      <c r="B189" s="58" t="s">
        <v>104</v>
      </c>
      <c r="C189" s="59">
        <v>8769731.3299999982</v>
      </c>
      <c r="D189" s="59">
        <v>6857790.9800000004</v>
      </c>
      <c r="E189" s="60">
        <v>0.78198415914299191</v>
      </c>
      <c r="F189" s="59">
        <v>6857790.9800000004</v>
      </c>
      <c r="G189" s="60">
        <v>0.78198415914299191</v>
      </c>
    </row>
    <row r="190" spans="1:7" ht="15.75" x14ac:dyDescent="0.25">
      <c r="A190" s="67">
        <v>12</v>
      </c>
      <c r="B190" s="58" t="s">
        <v>105</v>
      </c>
      <c r="C190" s="59">
        <v>6502315.7199999969</v>
      </c>
      <c r="D190" s="59">
        <v>5114326.0199999996</v>
      </c>
      <c r="E190" s="60">
        <v>0.78653917161684694</v>
      </c>
      <c r="F190" s="59">
        <v>4555759.3100000005</v>
      </c>
      <c r="G190" s="60">
        <v>0.70063643572201117</v>
      </c>
    </row>
    <row r="191" spans="1:7" ht="15.75" x14ac:dyDescent="0.25">
      <c r="A191" s="67">
        <v>13</v>
      </c>
      <c r="B191" s="58" t="s">
        <v>128</v>
      </c>
      <c r="C191" s="59">
        <v>45988181.090000004</v>
      </c>
      <c r="D191" s="59">
        <v>32603818.130000006</v>
      </c>
      <c r="E191" s="60">
        <v>0.70896081030457658</v>
      </c>
      <c r="F191" s="59">
        <v>31579069.969999999</v>
      </c>
      <c r="G191" s="60">
        <v>0.68667795119356823</v>
      </c>
    </row>
    <row r="192" spans="1:7" ht="15.75" x14ac:dyDescent="0.25">
      <c r="A192" s="67">
        <v>14</v>
      </c>
      <c r="B192" s="58" t="s">
        <v>103</v>
      </c>
      <c r="C192" s="59">
        <v>3589365.0599999996</v>
      </c>
      <c r="D192" s="59">
        <v>2798419.0999999996</v>
      </c>
      <c r="E192" s="60">
        <v>0.77964181776483887</v>
      </c>
      <c r="F192" s="59">
        <v>2393698.6800000006</v>
      </c>
      <c r="G192" s="60">
        <v>0.66688638240658671</v>
      </c>
    </row>
    <row r="193" spans="1:7" ht="15.75" x14ac:dyDescent="0.25">
      <c r="A193" s="67">
        <v>15</v>
      </c>
      <c r="B193" s="58" t="s">
        <v>124</v>
      </c>
      <c r="C193" s="59">
        <v>20835971.030000005</v>
      </c>
      <c r="D193" s="59">
        <v>12943898.780000001</v>
      </c>
      <c r="E193" s="60">
        <v>0.62122848804901598</v>
      </c>
      <c r="F193" s="59">
        <v>11831537.460000003</v>
      </c>
      <c r="G193" s="60">
        <v>0.56784190393453426</v>
      </c>
    </row>
    <row r="194" spans="1:7" ht="15.75" x14ac:dyDescent="0.25">
      <c r="A194" s="67">
        <v>16</v>
      </c>
      <c r="B194" s="58" t="s">
        <v>129</v>
      </c>
      <c r="C194" s="59">
        <v>207344328.55999988</v>
      </c>
      <c r="D194" s="59">
        <v>127483692.13000001</v>
      </c>
      <c r="E194" s="60">
        <v>0.61484050716684857</v>
      </c>
      <c r="F194" s="59">
        <v>111238513.25000001</v>
      </c>
      <c r="G194" s="60">
        <v>0.53649170933465185</v>
      </c>
    </row>
    <row r="195" spans="1:7" ht="15.75" x14ac:dyDescent="0.25">
      <c r="A195" s="67">
        <v>17</v>
      </c>
      <c r="B195" s="58" t="s">
        <v>106</v>
      </c>
      <c r="C195" s="59">
        <v>9599548.4399999995</v>
      </c>
      <c r="D195" s="59">
        <v>5038331.8</v>
      </c>
      <c r="E195" s="60">
        <v>0.52485091684166763</v>
      </c>
      <c r="F195" s="59">
        <v>4949505.4200000009</v>
      </c>
      <c r="G195" s="60">
        <v>0.51559773367839801</v>
      </c>
    </row>
    <row r="196" spans="1:7" ht="15.75" x14ac:dyDescent="0.25">
      <c r="A196" s="67">
        <v>18</v>
      </c>
      <c r="B196" s="58" t="s">
        <v>123</v>
      </c>
      <c r="C196" s="59">
        <v>50475351.830000006</v>
      </c>
      <c r="D196" s="59">
        <v>31358119.48</v>
      </c>
      <c r="E196" s="60">
        <v>0.62125608525946552</v>
      </c>
      <c r="F196" s="59">
        <v>22399075.330000002</v>
      </c>
      <c r="G196" s="60">
        <v>0.44376263894979173</v>
      </c>
    </row>
    <row r="197" spans="1:7" ht="15.75" x14ac:dyDescent="0.25">
      <c r="A197" s="67">
        <v>19</v>
      </c>
      <c r="B197" s="58" t="s">
        <v>58</v>
      </c>
      <c r="C197" s="59">
        <v>8310791.3200000012</v>
      </c>
      <c r="D197" s="59">
        <v>1721450.1400000001</v>
      </c>
      <c r="E197" s="60">
        <v>0.2071343237625656</v>
      </c>
      <c r="F197" s="59">
        <v>1661335.7800000003</v>
      </c>
      <c r="G197" s="60">
        <v>0.19990103421343036</v>
      </c>
    </row>
    <row r="198" spans="1:7" x14ac:dyDescent="0.25">
      <c r="A198" s="87" t="s">
        <v>139</v>
      </c>
      <c r="B198" s="88"/>
      <c r="C198" s="61">
        <v>597189404.25999975</v>
      </c>
      <c r="D198" s="61">
        <v>439544858.33999997</v>
      </c>
      <c r="E198" s="62">
        <v>0.73602253356228964</v>
      </c>
      <c r="F198" s="61">
        <v>409307470.12</v>
      </c>
      <c r="G198" s="62">
        <v>0.68538970584581682</v>
      </c>
    </row>
    <row r="199" spans="1:7" ht="6.95" customHeight="1" x14ac:dyDescent="0.25">
      <c r="A199" s="66"/>
      <c r="B199" s="66"/>
      <c r="C199" s="66"/>
      <c r="D199" s="66"/>
      <c r="E199" s="66"/>
      <c r="F199" s="66"/>
      <c r="G199" s="66"/>
    </row>
    <row r="200" spans="1:7" ht="6.95" customHeight="1" x14ac:dyDescent="0.25"/>
    <row r="201" spans="1:7" ht="15.75" x14ac:dyDescent="0.25">
      <c r="A201" s="85" t="s">
        <v>42</v>
      </c>
      <c r="B201" s="86"/>
      <c r="C201" s="86"/>
      <c r="D201" s="86"/>
      <c r="E201" s="86"/>
      <c r="F201" s="86"/>
      <c r="G201" s="86"/>
    </row>
    <row r="202" spans="1:7" ht="15.75" x14ac:dyDescent="0.25">
      <c r="A202" s="85" t="s">
        <v>145</v>
      </c>
      <c r="B202" s="86"/>
      <c r="C202" s="86"/>
      <c r="D202" s="86"/>
      <c r="E202" s="86"/>
      <c r="F202" s="86"/>
      <c r="G202" s="86"/>
    </row>
    <row r="203" spans="1:7" ht="38.25" x14ac:dyDescent="0.25">
      <c r="A203" s="54" t="s">
        <v>135</v>
      </c>
      <c r="B203" s="54" t="s">
        <v>140</v>
      </c>
      <c r="C203" s="53" t="s">
        <v>20</v>
      </c>
      <c r="D203" s="53" t="s">
        <v>21</v>
      </c>
      <c r="E203" s="53" t="s">
        <v>46</v>
      </c>
      <c r="F203" s="53" t="s">
        <v>23</v>
      </c>
      <c r="G203" s="53" t="s">
        <v>47</v>
      </c>
    </row>
    <row r="204" spans="1:7" ht="15.75" x14ac:dyDescent="0.25">
      <c r="A204" s="67">
        <v>1</v>
      </c>
      <c r="B204" s="58" t="s">
        <v>120</v>
      </c>
      <c r="C204" s="59">
        <v>73740</v>
      </c>
      <c r="D204" s="59">
        <v>73740</v>
      </c>
      <c r="E204" s="60">
        <v>1</v>
      </c>
      <c r="F204" s="59">
        <v>73740</v>
      </c>
      <c r="G204" s="60">
        <v>1</v>
      </c>
    </row>
    <row r="205" spans="1:7" ht="15.75" x14ac:dyDescent="0.25">
      <c r="A205" s="67">
        <v>2</v>
      </c>
      <c r="B205" s="58" t="s">
        <v>60</v>
      </c>
      <c r="C205" s="59">
        <v>189769.60000000001</v>
      </c>
      <c r="D205" s="59">
        <v>189769.60000000001</v>
      </c>
      <c r="E205" s="60">
        <v>1</v>
      </c>
      <c r="F205" s="59">
        <v>189769.60000000001</v>
      </c>
      <c r="G205" s="60">
        <v>1</v>
      </c>
    </row>
    <row r="206" spans="1:7" ht="15.75" x14ac:dyDescent="0.25">
      <c r="A206" s="67">
        <v>3</v>
      </c>
      <c r="B206" s="58" t="s">
        <v>55</v>
      </c>
      <c r="C206" s="59">
        <v>29985101.640000001</v>
      </c>
      <c r="D206" s="59">
        <v>29848034.699999996</v>
      </c>
      <c r="E206" s="60">
        <v>0.99542883190306886</v>
      </c>
      <c r="F206" s="59">
        <v>29771796.199999999</v>
      </c>
      <c r="G206" s="60">
        <v>0.99288628591088535</v>
      </c>
    </row>
    <row r="207" spans="1:7" ht="15.75" x14ac:dyDescent="0.25">
      <c r="A207" s="67">
        <v>4</v>
      </c>
      <c r="B207" s="58" t="s">
        <v>84</v>
      </c>
      <c r="C207" s="59">
        <v>554346</v>
      </c>
      <c r="D207" s="59">
        <v>550008.22</v>
      </c>
      <c r="E207" s="60">
        <v>0.99217495932143462</v>
      </c>
      <c r="F207" s="59">
        <v>548132.92000000004</v>
      </c>
      <c r="G207" s="60">
        <v>0.98879205406009973</v>
      </c>
    </row>
    <row r="208" spans="1:7" ht="15.75" x14ac:dyDescent="0.25">
      <c r="A208" s="67">
        <v>5</v>
      </c>
      <c r="B208" s="58" t="s">
        <v>89</v>
      </c>
      <c r="C208" s="59">
        <v>95714</v>
      </c>
      <c r="D208" s="59">
        <v>94286.319999999992</v>
      </c>
      <c r="E208" s="60">
        <v>0.98508389577282307</v>
      </c>
      <c r="F208" s="59">
        <v>94248.84</v>
      </c>
      <c r="G208" s="60">
        <v>0.98469231251436573</v>
      </c>
    </row>
    <row r="209" spans="1:7" ht="15.75" x14ac:dyDescent="0.25">
      <c r="A209" s="67">
        <v>6</v>
      </c>
      <c r="B209" s="58" t="s">
        <v>100</v>
      </c>
      <c r="C209" s="59">
        <v>4135470.52</v>
      </c>
      <c r="D209" s="59">
        <v>4088054.04</v>
      </c>
      <c r="E209" s="60">
        <v>0.98853419948934851</v>
      </c>
      <c r="F209" s="59">
        <v>4066429.1</v>
      </c>
      <c r="G209" s="60">
        <v>0.98330506295085385</v>
      </c>
    </row>
    <row r="210" spans="1:7" ht="15.75" x14ac:dyDescent="0.25">
      <c r="A210" s="67">
        <v>7</v>
      </c>
      <c r="B210" s="58" t="s">
        <v>64</v>
      </c>
      <c r="C210" s="59">
        <v>5794230.9299999997</v>
      </c>
      <c r="D210" s="59">
        <v>5735329.8099999977</v>
      </c>
      <c r="E210" s="60">
        <v>0.98983452321600829</v>
      </c>
      <c r="F210" s="59">
        <v>5684754.2799999984</v>
      </c>
      <c r="G210" s="60">
        <v>0.98110592219699444</v>
      </c>
    </row>
    <row r="211" spans="1:7" ht="15.75" x14ac:dyDescent="0.25">
      <c r="A211" s="67">
        <v>8</v>
      </c>
      <c r="B211" s="58" t="s">
        <v>49</v>
      </c>
      <c r="C211" s="59">
        <v>2600000</v>
      </c>
      <c r="D211" s="59">
        <v>2536991.31</v>
      </c>
      <c r="E211" s="60">
        <v>0.97576588846153844</v>
      </c>
      <c r="F211" s="59">
        <v>2501374.1599999997</v>
      </c>
      <c r="G211" s="60">
        <v>0.96206698461538454</v>
      </c>
    </row>
    <row r="212" spans="1:7" ht="15.75" x14ac:dyDescent="0.25">
      <c r="A212" s="67">
        <v>9</v>
      </c>
      <c r="B212" s="58" t="s">
        <v>83</v>
      </c>
      <c r="C212" s="59">
        <v>263214</v>
      </c>
      <c r="D212" s="59">
        <v>252950</v>
      </c>
      <c r="E212" s="60">
        <v>0.96100511370975705</v>
      </c>
      <c r="F212" s="59">
        <v>252929.00999999998</v>
      </c>
      <c r="G212" s="60">
        <v>0.96092536871139067</v>
      </c>
    </row>
    <row r="213" spans="1:7" ht="15.75" x14ac:dyDescent="0.25">
      <c r="A213" s="67">
        <v>10</v>
      </c>
      <c r="B213" s="58" t="s">
        <v>51</v>
      </c>
      <c r="C213" s="59">
        <v>58659242.979999997</v>
      </c>
      <c r="D213" s="59">
        <v>56600267.06000001</v>
      </c>
      <c r="E213" s="60">
        <v>0.96489937790874658</v>
      </c>
      <c r="F213" s="59">
        <v>56227865.399999999</v>
      </c>
      <c r="G213" s="60">
        <v>0.95855081899319805</v>
      </c>
    </row>
    <row r="214" spans="1:7" ht="15.75" x14ac:dyDescent="0.25">
      <c r="A214" s="67">
        <v>11</v>
      </c>
      <c r="B214" s="58" t="s">
        <v>108</v>
      </c>
      <c r="C214" s="59">
        <v>205269.43000000002</v>
      </c>
      <c r="D214" s="59">
        <v>197168.43000000002</v>
      </c>
      <c r="E214" s="60">
        <v>0.96053479565856448</v>
      </c>
      <c r="F214" s="59">
        <v>194768.43000000002</v>
      </c>
      <c r="G214" s="60">
        <v>0.94884284523029072</v>
      </c>
    </row>
    <row r="215" spans="1:7" ht="15.75" x14ac:dyDescent="0.25">
      <c r="A215" s="67">
        <v>12</v>
      </c>
      <c r="B215" s="58" t="s">
        <v>78</v>
      </c>
      <c r="C215" s="59">
        <v>2018847.33</v>
      </c>
      <c r="D215" s="59">
        <v>1909464.4899999998</v>
      </c>
      <c r="E215" s="60">
        <v>0.94581916206610817</v>
      </c>
      <c r="F215" s="59">
        <v>1909464.4899999998</v>
      </c>
      <c r="G215" s="60">
        <v>0.94581916206610817</v>
      </c>
    </row>
    <row r="216" spans="1:7" ht="15.75" x14ac:dyDescent="0.25">
      <c r="A216" s="67">
        <v>13</v>
      </c>
      <c r="B216" s="58" t="s">
        <v>94</v>
      </c>
      <c r="C216" s="59">
        <v>988342.32000000007</v>
      </c>
      <c r="D216" s="59">
        <v>908126.94999999984</v>
      </c>
      <c r="E216" s="60">
        <v>0.91883847491221438</v>
      </c>
      <c r="F216" s="59">
        <v>908126.94999999984</v>
      </c>
      <c r="G216" s="60">
        <v>0.91883847491221438</v>
      </c>
    </row>
    <row r="217" spans="1:7" ht="15.75" x14ac:dyDescent="0.25">
      <c r="A217" s="67">
        <v>14</v>
      </c>
      <c r="B217" s="58" t="s">
        <v>87</v>
      </c>
      <c r="C217" s="59">
        <v>252920.28</v>
      </c>
      <c r="D217" s="59">
        <v>232368.76</v>
      </c>
      <c r="E217" s="60">
        <v>0.91874309169671964</v>
      </c>
      <c r="F217" s="59">
        <v>232368.76</v>
      </c>
      <c r="G217" s="60">
        <v>0.91874309169671964</v>
      </c>
    </row>
    <row r="218" spans="1:7" ht="15.75" x14ac:dyDescent="0.25">
      <c r="A218" s="67">
        <v>15</v>
      </c>
      <c r="B218" s="58" t="s">
        <v>121</v>
      </c>
      <c r="C218" s="59">
        <v>1147785.8899999999</v>
      </c>
      <c r="D218" s="59">
        <v>1054400.8700000001</v>
      </c>
      <c r="E218" s="60">
        <v>0.91863898936760779</v>
      </c>
      <c r="F218" s="59">
        <v>1049838.3700000001</v>
      </c>
      <c r="G218" s="60">
        <v>0.91466394485821756</v>
      </c>
    </row>
    <row r="219" spans="1:7" ht="15.75" x14ac:dyDescent="0.25">
      <c r="A219" s="67">
        <v>16</v>
      </c>
      <c r="B219" s="58" t="s">
        <v>91</v>
      </c>
      <c r="C219" s="59">
        <v>131366</v>
      </c>
      <c r="D219" s="59">
        <v>121407.29</v>
      </c>
      <c r="E219" s="60">
        <v>0.92419111490035466</v>
      </c>
      <c r="F219" s="59">
        <v>119111.94</v>
      </c>
      <c r="G219" s="60">
        <v>0.9067181766971667</v>
      </c>
    </row>
    <row r="220" spans="1:7" ht="15.75" x14ac:dyDescent="0.25">
      <c r="A220" s="67">
        <v>17</v>
      </c>
      <c r="B220" s="58" t="s">
        <v>65</v>
      </c>
      <c r="C220" s="59">
        <v>4357649.1500000004</v>
      </c>
      <c r="D220" s="59">
        <v>3946051.2399999993</v>
      </c>
      <c r="E220" s="60">
        <v>0.90554588131538749</v>
      </c>
      <c r="F220" s="59">
        <v>3946051.2399999993</v>
      </c>
      <c r="G220" s="60">
        <v>0.90554588131538749</v>
      </c>
    </row>
    <row r="221" spans="1:7" ht="15.75" x14ac:dyDescent="0.25">
      <c r="A221" s="67">
        <v>18</v>
      </c>
      <c r="B221" s="58" t="s">
        <v>52</v>
      </c>
      <c r="C221" s="59">
        <v>36863910.699999996</v>
      </c>
      <c r="D221" s="59">
        <v>33631409.759999998</v>
      </c>
      <c r="E221" s="60">
        <v>0.91231258760617606</v>
      </c>
      <c r="F221" s="59">
        <v>33124548.820000004</v>
      </c>
      <c r="G221" s="60">
        <v>0.89856307133469726</v>
      </c>
    </row>
    <row r="222" spans="1:7" ht="15.75" x14ac:dyDescent="0.25">
      <c r="A222" s="67">
        <v>19</v>
      </c>
      <c r="B222" s="58" t="s">
        <v>71</v>
      </c>
      <c r="C222" s="59">
        <v>444527.43000000005</v>
      </c>
      <c r="D222" s="59">
        <v>396835.77999999997</v>
      </c>
      <c r="E222" s="60">
        <v>0.89271381970736863</v>
      </c>
      <c r="F222" s="59">
        <v>396633.42999999993</v>
      </c>
      <c r="G222" s="60">
        <v>0.89225861720164246</v>
      </c>
    </row>
    <row r="223" spans="1:7" ht="15.75" x14ac:dyDescent="0.25">
      <c r="A223" s="67">
        <v>20</v>
      </c>
      <c r="B223" s="58" t="s">
        <v>110</v>
      </c>
      <c r="C223" s="59">
        <v>4779183.68</v>
      </c>
      <c r="D223" s="59">
        <v>4232317.88</v>
      </c>
      <c r="E223" s="60">
        <v>0.88557338729445945</v>
      </c>
      <c r="F223" s="59">
        <v>4207954.78</v>
      </c>
      <c r="G223" s="60">
        <v>0.88047563386389882</v>
      </c>
    </row>
    <row r="224" spans="1:7" ht="15.75" x14ac:dyDescent="0.25">
      <c r="A224" s="67">
        <v>21</v>
      </c>
      <c r="B224" s="58" t="s">
        <v>77</v>
      </c>
      <c r="C224" s="59">
        <v>2216665.2000000002</v>
      </c>
      <c r="D224" s="59">
        <v>2105320.9900000012</v>
      </c>
      <c r="E224" s="60">
        <v>0.94976949608808803</v>
      </c>
      <c r="F224" s="59">
        <v>1950902.9100000006</v>
      </c>
      <c r="G224" s="60">
        <v>0.88010715826639063</v>
      </c>
    </row>
    <row r="225" spans="1:7" ht="15.75" x14ac:dyDescent="0.25">
      <c r="A225" s="67">
        <v>22</v>
      </c>
      <c r="B225" s="58" t="s">
        <v>67</v>
      </c>
      <c r="C225" s="59">
        <v>194510071.03999999</v>
      </c>
      <c r="D225" s="59">
        <v>170045819.03</v>
      </c>
      <c r="E225" s="60">
        <v>0.87422629646272121</v>
      </c>
      <c r="F225" s="59">
        <v>170045819.03</v>
      </c>
      <c r="G225" s="60">
        <v>0.87422629646272121</v>
      </c>
    </row>
    <row r="226" spans="1:7" ht="15.75" x14ac:dyDescent="0.25">
      <c r="A226" s="67">
        <v>23</v>
      </c>
      <c r="B226" s="58" t="s">
        <v>56</v>
      </c>
      <c r="C226" s="59">
        <v>477785.93000000005</v>
      </c>
      <c r="D226" s="59">
        <v>443243.05000000005</v>
      </c>
      <c r="E226" s="60">
        <v>0.92770218243973823</v>
      </c>
      <c r="F226" s="59">
        <v>416904.95000000007</v>
      </c>
      <c r="G226" s="60">
        <v>0.87257686721750061</v>
      </c>
    </row>
    <row r="227" spans="1:7" ht="15.75" x14ac:dyDescent="0.25">
      <c r="A227" s="67">
        <v>24</v>
      </c>
      <c r="B227" s="58" t="s">
        <v>109</v>
      </c>
      <c r="C227" s="59">
        <v>5052252.2200000016</v>
      </c>
      <c r="D227" s="59">
        <v>4417926.68</v>
      </c>
      <c r="E227" s="60">
        <v>0.8744469768375891</v>
      </c>
      <c r="F227" s="59">
        <v>4344630.51</v>
      </c>
      <c r="G227" s="60">
        <v>0.85993935393827159</v>
      </c>
    </row>
    <row r="228" spans="1:7" ht="15.75" x14ac:dyDescent="0.25">
      <c r="A228" s="67">
        <v>25</v>
      </c>
      <c r="B228" s="58" t="s">
        <v>101</v>
      </c>
      <c r="C228" s="59">
        <v>267139.46999999997</v>
      </c>
      <c r="D228" s="59">
        <v>227957</v>
      </c>
      <c r="E228" s="60">
        <v>0.85332579270296527</v>
      </c>
      <c r="F228" s="59">
        <v>227957</v>
      </c>
      <c r="G228" s="60">
        <v>0.85332579270296527</v>
      </c>
    </row>
    <row r="229" spans="1:7" ht="15.75" x14ac:dyDescent="0.25">
      <c r="A229" s="67">
        <v>26</v>
      </c>
      <c r="B229" s="58" t="s">
        <v>61</v>
      </c>
      <c r="C229" s="59">
        <v>171383.33</v>
      </c>
      <c r="D229" s="59">
        <v>158571.19</v>
      </c>
      <c r="E229" s="60">
        <v>0.92524278761534162</v>
      </c>
      <c r="F229" s="59">
        <v>145460.93</v>
      </c>
      <c r="G229" s="60">
        <v>0.84874608283080977</v>
      </c>
    </row>
    <row r="230" spans="1:7" ht="15.75" x14ac:dyDescent="0.25">
      <c r="A230" s="67">
        <v>27</v>
      </c>
      <c r="B230" s="58" t="s">
        <v>79</v>
      </c>
      <c r="C230" s="59">
        <v>4145064.63</v>
      </c>
      <c r="D230" s="59">
        <v>3812364.4400000004</v>
      </c>
      <c r="E230" s="60">
        <v>0.91973582568723433</v>
      </c>
      <c r="F230" s="59">
        <v>3442706.2</v>
      </c>
      <c r="G230" s="60">
        <v>0.83055549365463099</v>
      </c>
    </row>
    <row r="231" spans="1:7" ht="15.75" x14ac:dyDescent="0.25">
      <c r="A231" s="67">
        <v>28</v>
      </c>
      <c r="B231" s="58" t="s">
        <v>66</v>
      </c>
      <c r="C231" s="59">
        <v>13599999.999999996</v>
      </c>
      <c r="D231" s="59">
        <v>11978344.059999999</v>
      </c>
      <c r="E231" s="60">
        <v>0.88076059264705897</v>
      </c>
      <c r="F231" s="59">
        <v>11291885.75</v>
      </c>
      <c r="G231" s="60">
        <v>0.83028571691176489</v>
      </c>
    </row>
    <row r="232" spans="1:7" ht="15.75" x14ac:dyDescent="0.25">
      <c r="A232" s="67">
        <v>29</v>
      </c>
      <c r="B232" s="58" t="s">
        <v>126</v>
      </c>
      <c r="C232" s="59">
        <v>94355574.609999999</v>
      </c>
      <c r="D232" s="59">
        <v>78281132.839999989</v>
      </c>
      <c r="E232" s="60">
        <v>0.82963972360466753</v>
      </c>
      <c r="F232" s="59">
        <v>77525208.920000002</v>
      </c>
      <c r="G232" s="60">
        <v>0.82162828471380767</v>
      </c>
    </row>
    <row r="233" spans="1:7" ht="15.75" x14ac:dyDescent="0.25">
      <c r="A233" s="67">
        <v>30</v>
      </c>
      <c r="B233" s="58" t="s">
        <v>80</v>
      </c>
      <c r="C233" s="59">
        <v>378843.20999999996</v>
      </c>
      <c r="D233" s="59">
        <v>327746.11999999994</v>
      </c>
      <c r="E233" s="60">
        <v>0.8651233844206947</v>
      </c>
      <c r="F233" s="59">
        <v>308715.20999999996</v>
      </c>
      <c r="G233" s="60">
        <v>0.81488911996073521</v>
      </c>
    </row>
    <row r="234" spans="1:7" ht="15.75" x14ac:dyDescent="0.25">
      <c r="A234" s="67">
        <v>31</v>
      </c>
      <c r="B234" s="58" t="s">
        <v>85</v>
      </c>
      <c r="C234" s="59">
        <v>95714</v>
      </c>
      <c r="D234" s="59">
        <v>76878.16</v>
      </c>
      <c r="E234" s="60">
        <v>0.80320705434941597</v>
      </c>
      <c r="F234" s="59">
        <v>76878.16</v>
      </c>
      <c r="G234" s="60">
        <v>0.80320705434941597</v>
      </c>
    </row>
    <row r="235" spans="1:7" ht="15.75" x14ac:dyDescent="0.25">
      <c r="A235" s="67">
        <v>32</v>
      </c>
      <c r="B235" s="58" t="s">
        <v>95</v>
      </c>
      <c r="C235" s="59">
        <v>1200000</v>
      </c>
      <c r="D235" s="59">
        <v>990076.91999999993</v>
      </c>
      <c r="E235" s="60">
        <v>0.82506409999999997</v>
      </c>
      <c r="F235" s="59">
        <v>954450.54</v>
      </c>
      <c r="G235" s="60">
        <v>0.79537544999999998</v>
      </c>
    </row>
    <row r="236" spans="1:7" ht="15.75" x14ac:dyDescent="0.25">
      <c r="A236" s="67">
        <v>33</v>
      </c>
      <c r="B236" s="58" t="s">
        <v>112</v>
      </c>
      <c r="C236" s="59">
        <v>7240623.3400000036</v>
      </c>
      <c r="D236" s="59">
        <v>6760986.4600000028</v>
      </c>
      <c r="E236" s="60">
        <v>0.93375751541303065</v>
      </c>
      <c r="F236" s="59">
        <v>5712580.2500000019</v>
      </c>
      <c r="G236" s="60">
        <v>0.78896249421531139</v>
      </c>
    </row>
    <row r="237" spans="1:7" ht="15.75" x14ac:dyDescent="0.25">
      <c r="A237" s="67">
        <v>34</v>
      </c>
      <c r="B237" s="58" t="s">
        <v>104</v>
      </c>
      <c r="C237" s="59">
        <v>8769731.3299999963</v>
      </c>
      <c r="D237" s="59">
        <v>6857790.9800000004</v>
      </c>
      <c r="E237" s="60">
        <v>0.78198415914299202</v>
      </c>
      <c r="F237" s="59">
        <v>6857790.9800000004</v>
      </c>
      <c r="G237" s="60">
        <v>0.78198415914299202</v>
      </c>
    </row>
    <row r="238" spans="1:7" ht="15.75" x14ac:dyDescent="0.25">
      <c r="A238" s="67">
        <v>35</v>
      </c>
      <c r="B238" s="58" t="s">
        <v>102</v>
      </c>
      <c r="C238" s="59">
        <v>5400000</v>
      </c>
      <c r="D238" s="59">
        <v>4598107.3000000007</v>
      </c>
      <c r="E238" s="60">
        <v>0.85150135185185194</v>
      </c>
      <c r="F238" s="59">
        <v>4139871.9499999997</v>
      </c>
      <c r="G238" s="60">
        <v>0.76664295370370361</v>
      </c>
    </row>
    <row r="239" spans="1:7" ht="15.75" x14ac:dyDescent="0.25">
      <c r="A239" s="67">
        <v>36</v>
      </c>
      <c r="B239" s="58" t="s">
        <v>113</v>
      </c>
      <c r="C239" s="59">
        <v>5040599.3899999997</v>
      </c>
      <c r="D239" s="59">
        <v>4064021.64</v>
      </c>
      <c r="E239" s="60">
        <v>0.80625761453341771</v>
      </c>
      <c r="F239" s="59">
        <v>3828704.09</v>
      </c>
      <c r="G239" s="60">
        <v>0.75957317647495093</v>
      </c>
    </row>
    <row r="240" spans="1:7" ht="15.75" x14ac:dyDescent="0.25">
      <c r="A240" s="67">
        <v>37</v>
      </c>
      <c r="B240" s="58" t="s">
        <v>86</v>
      </c>
      <c r="C240" s="59">
        <v>220714</v>
      </c>
      <c r="D240" s="59">
        <v>164446.06999999998</v>
      </c>
      <c r="E240" s="60">
        <v>0.74506406480785081</v>
      </c>
      <c r="F240" s="59">
        <v>164442.19999999998</v>
      </c>
      <c r="G240" s="60">
        <v>0.74504653080457051</v>
      </c>
    </row>
    <row r="241" spans="1:7" ht="15.75" x14ac:dyDescent="0.25">
      <c r="A241" s="67">
        <v>38</v>
      </c>
      <c r="B241" s="58" t="s">
        <v>90</v>
      </c>
      <c r="C241" s="59">
        <v>165011.96</v>
      </c>
      <c r="D241" s="59">
        <v>118042.62</v>
      </c>
      <c r="E241" s="60">
        <v>0.71535796556807152</v>
      </c>
      <c r="F241" s="59">
        <v>118042.62</v>
      </c>
      <c r="G241" s="60">
        <v>0.71535796556807152</v>
      </c>
    </row>
    <row r="242" spans="1:7" ht="15.75" x14ac:dyDescent="0.25">
      <c r="A242" s="67">
        <v>39</v>
      </c>
      <c r="B242" s="58" t="s">
        <v>68</v>
      </c>
      <c r="C242" s="59">
        <v>882396.92</v>
      </c>
      <c r="D242" s="59">
        <v>650058.64</v>
      </c>
      <c r="E242" s="60">
        <v>0.73669640641991363</v>
      </c>
      <c r="F242" s="59">
        <v>629564.45000000007</v>
      </c>
      <c r="G242" s="60">
        <v>0.71347081537863943</v>
      </c>
    </row>
    <row r="243" spans="1:7" ht="15.75" x14ac:dyDescent="0.25">
      <c r="A243" s="67">
        <v>40</v>
      </c>
      <c r="B243" s="58" t="s">
        <v>98</v>
      </c>
      <c r="C243" s="59">
        <v>3126160</v>
      </c>
      <c r="D243" s="59">
        <v>2265657.12</v>
      </c>
      <c r="E243" s="60">
        <v>0.72474125444634951</v>
      </c>
      <c r="F243" s="59">
        <v>2194082.29</v>
      </c>
      <c r="G243" s="60">
        <v>0.70184580763620541</v>
      </c>
    </row>
    <row r="244" spans="1:7" ht="15.75" x14ac:dyDescent="0.25">
      <c r="A244" s="67">
        <v>41</v>
      </c>
      <c r="B244" s="58" t="s">
        <v>105</v>
      </c>
      <c r="C244" s="59">
        <v>6502315.7199999969</v>
      </c>
      <c r="D244" s="59">
        <v>5114326.0199999996</v>
      </c>
      <c r="E244" s="60">
        <v>0.78653917161684694</v>
      </c>
      <c r="F244" s="59">
        <v>4555759.3100000005</v>
      </c>
      <c r="G244" s="60">
        <v>0.70063643572201117</v>
      </c>
    </row>
    <row r="245" spans="1:7" ht="15.75" x14ac:dyDescent="0.25">
      <c r="A245" s="67">
        <v>42</v>
      </c>
      <c r="B245" s="58" t="s">
        <v>128</v>
      </c>
      <c r="C245" s="59">
        <v>45988181.090000004</v>
      </c>
      <c r="D245" s="59">
        <v>32603818.130000003</v>
      </c>
      <c r="E245" s="60">
        <v>0.70896081030457647</v>
      </c>
      <c r="F245" s="59">
        <v>31579069.970000003</v>
      </c>
      <c r="G245" s="60">
        <v>0.68667795119356834</v>
      </c>
    </row>
    <row r="246" spans="1:7" ht="15.75" x14ac:dyDescent="0.25">
      <c r="A246" s="67">
        <v>43</v>
      </c>
      <c r="B246" s="58" t="s">
        <v>96</v>
      </c>
      <c r="C246" s="59">
        <v>17073659.759999994</v>
      </c>
      <c r="D246" s="59">
        <v>16169022.269999998</v>
      </c>
      <c r="E246" s="60">
        <v>0.94701560750792446</v>
      </c>
      <c r="F246" s="59">
        <v>11659013.300000004</v>
      </c>
      <c r="G246" s="60">
        <v>0.68286550533908541</v>
      </c>
    </row>
    <row r="247" spans="1:7" ht="15.75" x14ac:dyDescent="0.25">
      <c r="A247" s="67">
        <v>44</v>
      </c>
      <c r="B247" s="58" t="s">
        <v>103</v>
      </c>
      <c r="C247" s="59">
        <v>3589365.0599999996</v>
      </c>
      <c r="D247" s="59">
        <v>2798419.0999999996</v>
      </c>
      <c r="E247" s="60">
        <v>0.77964181776483887</v>
      </c>
      <c r="F247" s="59">
        <v>2393698.6800000006</v>
      </c>
      <c r="G247" s="60">
        <v>0.66688638240658671</v>
      </c>
    </row>
    <row r="248" spans="1:7" ht="15.75" x14ac:dyDescent="0.25">
      <c r="A248" s="67">
        <v>45</v>
      </c>
      <c r="B248" s="58" t="s">
        <v>114</v>
      </c>
      <c r="C248" s="59">
        <v>3502077.5799999996</v>
      </c>
      <c r="D248" s="59">
        <v>3380105.0199999996</v>
      </c>
      <c r="E248" s="60">
        <v>0.96517137121788144</v>
      </c>
      <c r="F248" s="59">
        <v>2288619.5399999996</v>
      </c>
      <c r="G248" s="60">
        <v>0.65350338127004026</v>
      </c>
    </row>
    <row r="249" spans="1:7" ht="15.75" x14ac:dyDescent="0.25">
      <c r="A249" s="67">
        <v>46</v>
      </c>
      <c r="B249" s="58" t="s">
        <v>57</v>
      </c>
      <c r="C249" s="59">
        <v>18094055.700000003</v>
      </c>
      <c r="D249" s="59">
        <v>14849460.300000001</v>
      </c>
      <c r="E249" s="60">
        <v>0.82068169492813037</v>
      </c>
      <c r="F249" s="59">
        <v>11599772.810000002</v>
      </c>
      <c r="G249" s="60">
        <v>0.64108196649355953</v>
      </c>
    </row>
    <row r="250" spans="1:7" ht="15.75" x14ac:dyDescent="0.25">
      <c r="A250" s="67">
        <v>47</v>
      </c>
      <c r="B250" s="58" t="s">
        <v>115</v>
      </c>
      <c r="C250" s="59">
        <v>3532199.09</v>
      </c>
      <c r="D250" s="59">
        <v>3359710.6200000006</v>
      </c>
      <c r="E250" s="60">
        <v>0.95116683244488376</v>
      </c>
      <c r="F250" s="59">
        <v>2194827.8099999996</v>
      </c>
      <c r="G250" s="60">
        <v>0.62137715176185038</v>
      </c>
    </row>
    <row r="251" spans="1:7" ht="15.75" x14ac:dyDescent="0.25">
      <c r="A251" s="67">
        <v>48</v>
      </c>
      <c r="B251" s="58" t="s">
        <v>53</v>
      </c>
      <c r="C251" s="59">
        <v>2583567.0499999998</v>
      </c>
      <c r="D251" s="59">
        <v>1613969.48</v>
      </c>
      <c r="E251" s="60">
        <v>0.62470586161098474</v>
      </c>
      <c r="F251" s="59">
        <v>1583202.96</v>
      </c>
      <c r="G251" s="60">
        <v>0.61279731834325724</v>
      </c>
    </row>
    <row r="252" spans="1:7" ht="15.75" x14ac:dyDescent="0.25">
      <c r="A252" s="67">
        <v>49</v>
      </c>
      <c r="B252" s="58" t="s">
        <v>92</v>
      </c>
      <c r="C252" s="59">
        <v>10148956.18</v>
      </c>
      <c r="D252" s="59">
        <v>7316269.4200000009</v>
      </c>
      <c r="E252" s="60">
        <v>0.72088885696617533</v>
      </c>
      <c r="F252" s="59">
        <v>6153853.290000001</v>
      </c>
      <c r="G252" s="60">
        <v>0.60635332154917243</v>
      </c>
    </row>
    <row r="253" spans="1:7" ht="15.75" x14ac:dyDescent="0.25">
      <c r="A253" s="67">
        <v>50</v>
      </c>
      <c r="B253" s="58" t="s">
        <v>116</v>
      </c>
      <c r="C253" s="59">
        <v>5690119.2300000004</v>
      </c>
      <c r="D253" s="59">
        <v>5020008.6499999994</v>
      </c>
      <c r="E253" s="60">
        <v>0.88223259427201828</v>
      </c>
      <c r="F253" s="59">
        <v>3397645.3900000006</v>
      </c>
      <c r="G253" s="60">
        <v>0.59711321549935259</v>
      </c>
    </row>
    <row r="254" spans="1:7" ht="15.75" x14ac:dyDescent="0.25">
      <c r="A254" s="67">
        <v>51</v>
      </c>
      <c r="B254" s="58" t="s">
        <v>88</v>
      </c>
      <c r="C254" s="59">
        <v>204000</v>
      </c>
      <c r="D254" s="59">
        <v>123166.76999999999</v>
      </c>
      <c r="E254" s="60">
        <v>0.60375867647058823</v>
      </c>
      <c r="F254" s="59">
        <v>119727.26999999999</v>
      </c>
      <c r="G254" s="60">
        <v>0.58689838235294112</v>
      </c>
    </row>
    <row r="255" spans="1:7" ht="15.75" x14ac:dyDescent="0.25">
      <c r="A255" s="67">
        <v>52</v>
      </c>
      <c r="B255" s="58" t="s">
        <v>124</v>
      </c>
      <c r="C255" s="59">
        <v>20835971.030000005</v>
      </c>
      <c r="D255" s="59">
        <v>12943898.780000001</v>
      </c>
      <c r="E255" s="60">
        <v>0.62122848804901598</v>
      </c>
      <c r="F255" s="59">
        <v>11831537.460000001</v>
      </c>
      <c r="G255" s="60">
        <v>0.56784190393453426</v>
      </c>
    </row>
    <row r="256" spans="1:7" ht="15.75" x14ac:dyDescent="0.25">
      <c r="A256" s="67">
        <v>53</v>
      </c>
      <c r="B256" s="58" t="s">
        <v>117</v>
      </c>
      <c r="C256" s="59">
        <v>4911989.5899999989</v>
      </c>
      <c r="D256" s="59">
        <v>3227345.1600000006</v>
      </c>
      <c r="E256" s="60">
        <v>0.65703420189862438</v>
      </c>
      <c r="F256" s="59">
        <v>2703492.99</v>
      </c>
      <c r="G256" s="60">
        <v>0.55038654713435597</v>
      </c>
    </row>
    <row r="257" spans="1:7" ht="15.75" x14ac:dyDescent="0.25">
      <c r="A257" s="67">
        <v>54</v>
      </c>
      <c r="B257" s="58" t="s">
        <v>118</v>
      </c>
      <c r="C257" s="59">
        <v>16542384</v>
      </c>
      <c r="D257" s="59">
        <v>8948838.9299999997</v>
      </c>
      <c r="E257" s="60">
        <v>0.54096428483343151</v>
      </c>
      <c r="F257" s="59">
        <v>8924530.9299999997</v>
      </c>
      <c r="G257" s="60">
        <v>0.53949484729649611</v>
      </c>
    </row>
    <row r="258" spans="1:7" ht="15.75" x14ac:dyDescent="0.25">
      <c r="A258" s="67">
        <v>55</v>
      </c>
      <c r="B258" s="58" t="s">
        <v>129</v>
      </c>
      <c r="C258" s="59">
        <v>207344328.55999988</v>
      </c>
      <c r="D258" s="59">
        <v>127483692.13000001</v>
      </c>
      <c r="E258" s="60">
        <v>0.61484050716684857</v>
      </c>
      <c r="F258" s="59">
        <v>111238513.25000001</v>
      </c>
      <c r="G258" s="60">
        <v>0.53649170933465185</v>
      </c>
    </row>
    <row r="259" spans="1:7" ht="15.75" x14ac:dyDescent="0.25">
      <c r="A259" s="67">
        <v>56</v>
      </c>
      <c r="B259" s="58" t="s">
        <v>122</v>
      </c>
      <c r="C259" s="59">
        <v>2257065.0700000003</v>
      </c>
      <c r="D259" s="59">
        <v>1390447.76</v>
      </c>
      <c r="E259" s="60">
        <v>0.61604238995200955</v>
      </c>
      <c r="F259" s="59">
        <v>1210651.5</v>
      </c>
      <c r="G259" s="60">
        <v>0.53638307379414618</v>
      </c>
    </row>
    <row r="260" spans="1:7" ht="15.75" x14ac:dyDescent="0.25">
      <c r="A260" s="67">
        <v>57</v>
      </c>
      <c r="B260" s="58" t="s">
        <v>106</v>
      </c>
      <c r="C260" s="59">
        <v>9599548.4399999958</v>
      </c>
      <c r="D260" s="59">
        <v>5038331.8</v>
      </c>
      <c r="E260" s="60">
        <v>0.52485091684166785</v>
      </c>
      <c r="F260" s="59">
        <v>4949505.419999999</v>
      </c>
      <c r="G260" s="60">
        <v>0.51559773367839801</v>
      </c>
    </row>
    <row r="261" spans="1:7" ht="15.75" x14ac:dyDescent="0.25">
      <c r="A261" s="67">
        <v>58</v>
      </c>
      <c r="B261" s="58" t="s">
        <v>111</v>
      </c>
      <c r="C261" s="59">
        <v>170000</v>
      </c>
      <c r="D261" s="59">
        <v>99312.04</v>
      </c>
      <c r="E261" s="60">
        <v>0.58418847058823531</v>
      </c>
      <c r="F261" s="59">
        <v>85172.04</v>
      </c>
      <c r="G261" s="60">
        <v>0.50101200000000001</v>
      </c>
    </row>
    <row r="262" spans="1:7" ht="15.75" x14ac:dyDescent="0.25">
      <c r="A262" s="67">
        <v>59</v>
      </c>
      <c r="B262" s="58" t="s">
        <v>81</v>
      </c>
      <c r="C262" s="59">
        <v>1060918.95</v>
      </c>
      <c r="D262" s="59">
        <v>716966.9800000001</v>
      </c>
      <c r="E262" s="60">
        <v>0.67579807109676016</v>
      </c>
      <c r="F262" s="59">
        <v>528960.84</v>
      </c>
      <c r="G262" s="60">
        <v>0.49858741801152667</v>
      </c>
    </row>
    <row r="263" spans="1:7" ht="15.75" x14ac:dyDescent="0.25">
      <c r="A263" s="67">
        <v>60</v>
      </c>
      <c r="B263" s="58" t="s">
        <v>127</v>
      </c>
      <c r="C263" s="59">
        <v>14715800.34</v>
      </c>
      <c r="D263" s="59">
        <v>9292492.9199999999</v>
      </c>
      <c r="E263" s="60">
        <v>0.63146364487845452</v>
      </c>
      <c r="F263" s="59">
        <v>6992229</v>
      </c>
      <c r="G263" s="60">
        <v>0.47515111909978525</v>
      </c>
    </row>
    <row r="264" spans="1:7" ht="15.75" x14ac:dyDescent="0.25">
      <c r="A264" s="67">
        <v>61</v>
      </c>
      <c r="B264" s="58" t="s">
        <v>123</v>
      </c>
      <c r="C264" s="59">
        <v>50475351.830000006</v>
      </c>
      <c r="D264" s="59">
        <v>31358119.48</v>
      </c>
      <c r="E264" s="60">
        <v>0.62125608525946552</v>
      </c>
      <c r="F264" s="59">
        <v>22399075.330000002</v>
      </c>
      <c r="G264" s="60">
        <v>0.44376263894979173</v>
      </c>
    </row>
    <row r="265" spans="1:7" ht="15.75" x14ac:dyDescent="0.25">
      <c r="A265" s="67">
        <v>62</v>
      </c>
      <c r="B265" s="58" t="s">
        <v>75</v>
      </c>
      <c r="C265" s="59">
        <v>300000</v>
      </c>
      <c r="D265" s="59">
        <v>137153.79999999999</v>
      </c>
      <c r="E265" s="60">
        <v>0.45717933333333327</v>
      </c>
      <c r="F265" s="59">
        <v>94058.37</v>
      </c>
      <c r="G265" s="60">
        <v>0.31352789999999997</v>
      </c>
    </row>
    <row r="266" spans="1:7" ht="15.75" x14ac:dyDescent="0.25">
      <c r="A266" s="67">
        <v>63</v>
      </c>
      <c r="B266" s="58" t="s">
        <v>130</v>
      </c>
      <c r="C266" s="59">
        <v>144624156.50999999</v>
      </c>
      <c r="D266" s="59">
        <v>86456775.649999991</v>
      </c>
      <c r="E266" s="60">
        <v>0.59780314531356982</v>
      </c>
      <c r="F266" s="59">
        <v>40259796.990000002</v>
      </c>
      <c r="G266" s="60">
        <v>0.27837532789493746</v>
      </c>
    </row>
    <row r="267" spans="1:7" ht="15.75" x14ac:dyDescent="0.25">
      <c r="A267" s="67">
        <v>64</v>
      </c>
      <c r="B267" s="58" t="s">
        <v>62</v>
      </c>
      <c r="C267" s="59">
        <v>126353</v>
      </c>
      <c r="D267" s="59">
        <v>26396.21</v>
      </c>
      <c r="E267" s="60">
        <v>0.20890845488433199</v>
      </c>
      <c r="F267" s="59">
        <v>26396.21</v>
      </c>
      <c r="G267" s="60">
        <v>0.20890845488433199</v>
      </c>
    </row>
    <row r="268" spans="1:7" ht="15.75" x14ac:dyDescent="0.25">
      <c r="A268" s="67">
        <v>65</v>
      </c>
      <c r="B268" s="58" t="s">
        <v>58</v>
      </c>
      <c r="C268" s="59">
        <v>8310791.3200000012</v>
      </c>
      <c r="D268" s="59">
        <v>1721450.1400000001</v>
      </c>
      <c r="E268" s="60">
        <v>0.2071343237625656</v>
      </c>
      <c r="F268" s="59">
        <v>1661335.7800000003</v>
      </c>
      <c r="G268" s="60">
        <v>0.19990103421343036</v>
      </c>
    </row>
    <row r="269" spans="1:7" ht="15.75" x14ac:dyDescent="0.25">
      <c r="A269" s="67">
        <v>66</v>
      </c>
      <c r="B269" s="58" t="s">
        <v>74</v>
      </c>
      <c r="C269" s="59">
        <v>70000</v>
      </c>
      <c r="D269" s="59">
        <v>0</v>
      </c>
      <c r="E269" s="60">
        <v>0</v>
      </c>
      <c r="F269" s="59">
        <v>0</v>
      </c>
      <c r="G269" s="60">
        <v>0</v>
      </c>
    </row>
    <row r="270" spans="1:7" x14ac:dyDescent="0.25">
      <c r="A270" s="87" t="s">
        <v>131</v>
      </c>
      <c r="B270" s="88"/>
      <c r="C270" s="61">
        <v>1099109517.5599999</v>
      </c>
      <c r="D270" s="61">
        <v>826132971.37999976</v>
      </c>
      <c r="E270" s="62">
        <v>0.7516384474715484</v>
      </c>
      <c r="F270" s="61">
        <v>730306952.0999999</v>
      </c>
      <c r="G270" s="62">
        <v>0.66445330554617255</v>
      </c>
    </row>
    <row r="271" spans="1:7" ht="6.95" customHeight="1" x14ac:dyDescent="0.25"/>
    <row r="272" spans="1:7" ht="15.75" x14ac:dyDescent="0.25">
      <c r="B272" s="63" t="s">
        <v>132</v>
      </c>
      <c r="C272" s="64">
        <v>3774000</v>
      </c>
      <c r="D272" s="64">
        <v>3774000</v>
      </c>
      <c r="E272" s="65">
        <v>1</v>
      </c>
      <c r="F272" s="64">
        <v>0</v>
      </c>
      <c r="G272" s="65">
        <v>0</v>
      </c>
    </row>
    <row r="273" spans="1:7" ht="6.95" customHeight="1" x14ac:dyDescent="0.25"/>
    <row r="274" spans="1:7" ht="6.95" customHeight="1" x14ac:dyDescent="0.25"/>
    <row r="275" spans="1:7" ht="15.75" x14ac:dyDescent="0.25">
      <c r="A275" s="83" t="s">
        <v>133</v>
      </c>
      <c r="B275" s="84"/>
      <c r="C275" s="68">
        <f>+C270+C272</f>
        <v>1102883517.5599999</v>
      </c>
      <c r="D275" s="68">
        <f>+D270+D272</f>
        <v>829906971.37999976</v>
      </c>
      <c r="E275" s="69">
        <f>+D275/C275</f>
        <v>0.75248832552695255</v>
      </c>
      <c r="F275" s="68">
        <f>+F270+F272</f>
        <v>730306952.0999999</v>
      </c>
      <c r="G275" s="69">
        <f>+F275/C275</f>
        <v>0.66217958693926093</v>
      </c>
    </row>
  </sheetData>
  <mergeCells count="37">
    <mergeCell ref="A8:A11"/>
    <mergeCell ref="A1:G1"/>
    <mergeCell ref="A2:G2"/>
    <mergeCell ref="A3:G3"/>
    <mergeCell ref="A4:G4"/>
    <mergeCell ref="A6:A7"/>
    <mergeCell ref="A75:A80"/>
    <mergeCell ref="A12:A15"/>
    <mergeCell ref="A16:A18"/>
    <mergeCell ref="A19:A24"/>
    <mergeCell ref="A25:A29"/>
    <mergeCell ref="A30:A33"/>
    <mergeCell ref="A34:A41"/>
    <mergeCell ref="A42:A45"/>
    <mergeCell ref="A46:A47"/>
    <mergeCell ref="A48:A59"/>
    <mergeCell ref="A60:A70"/>
    <mergeCell ref="A71:A74"/>
    <mergeCell ref="A173:B173"/>
    <mergeCell ref="A81:A86"/>
    <mergeCell ref="A87:B87"/>
    <mergeCell ref="A91:B91"/>
    <mergeCell ref="A93:G93"/>
    <mergeCell ref="A94:G94"/>
    <mergeCell ref="A95:G95"/>
    <mergeCell ref="A112:B112"/>
    <mergeCell ref="A116:B116"/>
    <mergeCell ref="A119:G119"/>
    <mergeCell ref="A120:G120"/>
    <mergeCell ref="A169:B169"/>
    <mergeCell ref="A275:B275"/>
    <mergeCell ref="A176:G176"/>
    <mergeCell ref="A177:G177"/>
    <mergeCell ref="A198:B198"/>
    <mergeCell ref="A201:G201"/>
    <mergeCell ref="A202:G202"/>
    <mergeCell ref="A270:B270"/>
  </mergeCells>
  <printOptions horizontalCentered="1" verticalCentered="1"/>
  <pageMargins left="0.23622047244094491" right="0.23622047244094491" top="0.15748031496062992" bottom="7.874015748031496E-2" header="0" footer="0"/>
  <pageSetup paperSize="9" scale="49" orientation="portrait" r:id="rId1"/>
  <rowBreaks count="5" manualBreakCount="5">
    <brk id="1" max="16383" man="1"/>
    <brk id="92" max="16383" man="1"/>
    <brk id="117" max="16383" man="1"/>
    <brk id="174" max="16383" man="1"/>
    <brk id="200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showGridLines="0" zoomScaleNormal="100" workbookViewId="0">
      <selection activeCell="B1" sqref="B1"/>
    </sheetView>
  </sheetViews>
  <sheetFormatPr baseColWidth="10" defaultColWidth="9.140625" defaultRowHeight="15" x14ac:dyDescent="0.25"/>
  <cols>
    <col min="1" max="1" width="8" style="1" customWidth="1"/>
    <col min="2" max="2" width="102" style="1" customWidth="1"/>
  </cols>
  <sheetData>
    <row r="1" spans="1:2" ht="21" x14ac:dyDescent="0.35">
      <c r="B1" s="42" t="s">
        <v>13</v>
      </c>
    </row>
    <row r="2" spans="1:2" x14ac:dyDescent="0.25">
      <c r="A2" s="43"/>
      <c r="B2" s="43"/>
    </row>
    <row r="3" spans="1:2" ht="36.75" customHeight="1" x14ac:dyDescent="0.25">
      <c r="A3" s="50" t="s">
        <v>157</v>
      </c>
      <c r="B3" s="47" t="s">
        <v>156</v>
      </c>
    </row>
    <row r="4" spans="1:2" ht="45" x14ac:dyDescent="0.25">
      <c r="A4" s="50" t="s">
        <v>158</v>
      </c>
      <c r="B4" s="48" t="s">
        <v>146</v>
      </c>
    </row>
    <row r="5" spans="1:2" ht="30" x14ac:dyDescent="0.25">
      <c r="A5" s="50" t="s">
        <v>159</v>
      </c>
      <c r="B5" s="48" t="s">
        <v>147</v>
      </c>
    </row>
    <row r="6" spans="1:2" ht="30" x14ac:dyDescent="0.25">
      <c r="A6" s="50" t="s">
        <v>160</v>
      </c>
      <c r="B6" s="48" t="s">
        <v>148</v>
      </c>
    </row>
    <row r="7" spans="1:2" ht="42.75" customHeight="1" x14ac:dyDescent="0.25">
      <c r="A7" s="50" t="s">
        <v>161</v>
      </c>
      <c r="B7" s="49" t="s">
        <v>162</v>
      </c>
    </row>
    <row r="8" spans="1:2" ht="59.25" customHeight="1" x14ac:dyDescent="0.25">
      <c r="A8" s="50"/>
    </row>
    <row r="9" spans="1:2" x14ac:dyDescent="0.25">
      <c r="A9" s="43"/>
      <c r="B9" s="43"/>
    </row>
    <row r="10" spans="1:2" x14ac:dyDescent="0.25">
      <c r="A10" s="43"/>
      <c r="B10" s="43"/>
    </row>
    <row r="11" spans="1:2" x14ac:dyDescent="0.25">
      <c r="A11" s="43"/>
      <c r="B11" s="43"/>
    </row>
    <row r="12" spans="1:2" x14ac:dyDescent="0.25">
      <c r="A12" s="43"/>
      <c r="B12" s="43"/>
    </row>
    <row r="13" spans="1:2" x14ac:dyDescent="0.25">
      <c r="A13" s="43"/>
      <c r="B13" s="43"/>
    </row>
    <row r="14" spans="1:2" x14ac:dyDescent="0.25">
      <c r="A14" s="43"/>
      <c r="B14" s="43"/>
    </row>
    <row r="15" spans="1:2" x14ac:dyDescent="0.25">
      <c r="A15" s="43"/>
      <c r="B15" s="43"/>
    </row>
  </sheetData>
  <printOptions horizontalCentered="1" verticalCentered="1"/>
  <pageMargins left="0.15748031496062992" right="0.15748031496062992" top="0.74803149606299213" bottom="0.74803149606299213" header="0.31496062992125984" footer="0.31496062992125984"/>
  <pageSetup paperSize="9" scale="9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9</vt:i4>
      </vt:variant>
    </vt:vector>
  </HeadingPairs>
  <TitlesOfParts>
    <vt:vector size="18" baseType="lpstr">
      <vt:lpstr>Carátula</vt:lpstr>
      <vt:lpstr>Índice</vt:lpstr>
      <vt:lpstr>Resumen</vt:lpstr>
      <vt:lpstr>Eje. Presupuesto Total</vt:lpstr>
      <vt:lpstr>Eje. Asignación Municipal</vt:lpstr>
      <vt:lpstr>Eje. Recursos P</vt:lpstr>
      <vt:lpstr>Eje. Presupuesto Corriente</vt:lpstr>
      <vt:lpstr>Eje. Presupuesto Inv</vt:lpstr>
      <vt:lpstr>Notas</vt:lpstr>
      <vt:lpstr>Carátula!Área_de_impresión</vt:lpstr>
      <vt:lpstr>'Eje. Asignación Municipal'!Área_de_impresión</vt:lpstr>
      <vt:lpstr>'Eje. Presupuesto Corriente'!Área_de_impresión</vt:lpstr>
      <vt:lpstr>'Eje. Presupuesto Inv'!Área_de_impresión</vt:lpstr>
      <vt:lpstr>'Eje. Presupuesto Total'!Área_de_impresión</vt:lpstr>
      <vt:lpstr>'Eje. Recursos P'!Área_de_impresión</vt:lpstr>
      <vt:lpstr>Notas!Área_de_impresión</vt:lpstr>
      <vt:lpstr>Resumen!Área_de_impresión</vt:lpstr>
      <vt:lpstr>'Eje. Presupuesto Corriente'!Detalle_y_Ranking__de_Ejecución_Presupuestaria_de_Gasto_Corriente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María Fernanda Perez Ramirez</cp:lastModifiedBy>
  <cp:lastPrinted>2024-01-27T00:01:59Z</cp:lastPrinted>
  <dcterms:created xsi:type="dcterms:W3CDTF">2024-01-12T19:21:01Z</dcterms:created>
  <dcterms:modified xsi:type="dcterms:W3CDTF">2024-01-27T00:03:04Z</dcterms:modified>
  <cp:category/>
</cp:coreProperties>
</file>